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Malware\Downloads\uu tiên\"/>
    </mc:Choice>
  </mc:AlternateContent>
  <xr:revisionPtr revIDLastSave="0" documentId="13_ncr:1_{1A8A2E75-FD14-473F-9AC0-9C7FF799D3E3}" xr6:coauthVersionLast="36" xr6:coauthVersionMax="36" xr10:uidLastSave="{00000000-0000-0000-0000-000000000000}"/>
  <bookViews>
    <workbookView xWindow="0" yWindow="0" windowWidth="15315" windowHeight="7380" activeTab="1" xr2:uid="{E5DB46BE-FD94-47DF-83AE-2C6B7170B1E3}"/>
  </bookViews>
  <sheets>
    <sheet name="2019" sheetId="2" r:id="rId1"/>
    <sheet name="2020" sheetId="3" r:id="rId2"/>
    <sheet name="THEO DÕI TỪ 2017 (3)" sheetId="4" r:id="rId3"/>
  </sheets>
  <definedNames>
    <definedName name="_xlnm.Print_Titles" localSheetId="0">'2019'!$2:$2</definedName>
    <definedName name="_xlnm.Print_Titles" localSheetId="1">'2020'!$1:$1</definedName>
    <definedName name="_xlnm.Print_Titles" localSheetId="2">'THEO DÕI TỪ 2017 (3)'!$1:$1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5" i="4" l="1"/>
  <c r="J64" i="4"/>
  <c r="J58" i="4"/>
  <c r="J46" i="4"/>
  <c r="J37" i="4"/>
</calcChain>
</file>

<file path=xl/sharedStrings.xml><?xml version="1.0" encoding="utf-8"?>
<sst xmlns="http://schemas.openxmlformats.org/spreadsheetml/2006/main" count="629" uniqueCount="301">
  <si>
    <t>Tên CN</t>
  </si>
  <si>
    <t>Kinh phí</t>
  </si>
  <si>
    <t>Tình trạng</t>
  </si>
  <si>
    <t>C.2020-SP2.10</t>
  </si>
  <si>
    <t>STT</t>
  </si>
  <si>
    <t>Năm 2020</t>
  </si>
  <si>
    <t>Đợt 1</t>
  </si>
  <si>
    <t>Đợt 2</t>
  </si>
  <si>
    <t>Năm 2021</t>
  </si>
  <si>
    <t>Năm 2022</t>
  </si>
  <si>
    <t>Bùi Kim My</t>
  </si>
  <si>
    <t>Lê Thị Thùy Vinh</t>
  </si>
  <si>
    <t>Nguyễn Anh Hưng</t>
  </si>
  <si>
    <t>Nguyễn Văn Đại</t>
  </si>
  <si>
    <t>Phạm Thị Diệu Thùy</t>
  </si>
  <si>
    <t>Đánh giá</t>
  </si>
  <si>
    <t>Tốt</t>
  </si>
  <si>
    <t>TS. Trần Văn Tuấn
PGS. TS. Trần Đình Kế
ThS. Phạm Thanh Tuấn</t>
  </si>
  <si>
    <t xml:space="preserve">Tính chất nghiệm của một số lớp phương trình tiến hoá không địa phương </t>
  </si>
  <si>
    <t>Số HĐ</t>
  </si>
  <si>
    <t>10/HĐ-ƯT-KH&amp;CN</t>
  </si>
  <si>
    <t>Đã NT</t>
  </si>
  <si>
    <t>Tên Đề tài</t>
  </si>
  <si>
    <t>Thời gian 
thực hiện</t>
  </si>
  <si>
    <t>Số QĐ 
TLHĐ NT</t>
  </si>
  <si>
    <t>Ngày NT</t>
  </si>
  <si>
    <t>T 9 năm 2020 
- T 8 năm 2022</t>
  </si>
  <si>
    <t>TS. Cao Thị Vân</t>
  </si>
  <si>
    <t>HPU2.2022-UT-01</t>
  </si>
  <si>
    <t>Quan hệ Việt Nam – Singapore 
nửa đầu thế kỷ XIX: từ thương mại đến di dân</t>
  </si>
  <si>
    <t>(03/2022-02/2024)</t>
  </si>
  <si>
    <t>HPU2.2022-UT-02</t>
  </si>
  <si>
    <t>TS. Dương Đình Thắng</t>
  </si>
  <si>
    <t>Đơn vị</t>
  </si>
  <si>
    <t xml:space="preserve">Time cụ thể
 trong HĐ </t>
  </si>
  <si>
    <t>Mã số của Trường</t>
  </si>
  <si>
    <t>Nghiên cứu thiết kế và chế tạo turbine gió chịu mặn công suất nhỏ định hướng thương mại</t>
  </si>
  <si>
    <t xml:space="preserve">
(03/2022-02/2024)</t>
  </si>
  <si>
    <t>HPU2.2022-UT-03</t>
  </si>
  <si>
    <t>ThS. Đỗ Thu Hòa</t>
  </si>
  <si>
    <t>Phân tích hiệu quả việc áp dụng chiến lược khai thác vốn ngôn ngữ
nhằm phát triển việc học ngoại ngữ của sinh viên chuyên ngành tiếng Anh và chuyên ngành tiếng Trung Trường ĐH SPHN 2</t>
  </si>
  <si>
    <t>HPU2.2022-UT-04</t>
  </si>
  <si>
    <t>Hiện tượng luận từ đóng góp của các neutrinos nặng trong các kênh rã của lepton mang điện ở các mô hình mở rộng mô hình chuẩn</t>
  </si>
  <si>
    <t>PGS. TS. Hà Thanh Hùng</t>
  </si>
  <si>
    <t>Khoa Vật lý</t>
  </si>
  <si>
    <t>Khoa tiếng Amh</t>
  </si>
  <si>
    <t>Viện NCKH&amp;ƯD</t>
  </si>
  <si>
    <t>Khoa Lịch sử</t>
  </si>
  <si>
    <t>Khoa Toán</t>
  </si>
  <si>
    <t>HPU2.2022-UT-05</t>
  </si>
  <si>
    <t>TS. Nguyễn Thị Giang</t>
  </si>
  <si>
    <t>Khoa GDCT</t>
  </si>
  <si>
    <t>Sử dụng phương pháp sơ đồ hóa trong giảng dạy học phần triết học Mác - Lênin tại Trường Đại học Sư phạm Hà Nội 2</t>
  </si>
  <si>
    <t>HPU2.2022-UT-06</t>
  </si>
  <si>
    <t>Trí thức và phong trào chấn hưng Phật giáo ở Bắc kỳ giai đoạn nửa đầu thế kỷ XX</t>
  </si>
  <si>
    <t>TS. Ninh Thị Sinh</t>
  </si>
  <si>
    <t>HPU2.2022-UT-07</t>
  </si>
  <si>
    <t>TS. Nguyễn Văn Quang</t>
  </si>
  <si>
    <t>Khoa Hóa</t>
  </si>
  <si>
    <t>Nghiên cứu chế tạo bột huỳnh quang Li2MSn2O6 pha tạp/đồng pha tạp ion Mn4+ và Cr3+ (M: Zn, Mg, Sr) phát xạ đỏ, đỏ xa, hồng ngoại định hướng ứng dụng trong đèn LED chuyên dụng cho nông nghiệp</t>
  </si>
  <si>
    <t>HPU2.2022-UT-08</t>
  </si>
  <si>
    <t>TS. Trần Văn Bằng</t>
  </si>
  <si>
    <t>Nghiên cứu điều kiện tồn tại nghiệm chấp nhận được của bài toán Dirichlet đối với phương trình kiểu k-Hessian không đối xứng</t>
  </si>
  <si>
    <t>HPU2.2022-UT-09</t>
  </si>
  <si>
    <t>ThS. Vũ Kiều Anh</t>
  </si>
  <si>
    <t>Khoa Mần non</t>
  </si>
  <si>
    <t>Thiết kế và tổ chức hoạt động trải nghiệm STEAM cho trẻ mẫu giáo</t>
  </si>
  <si>
    <t xml:space="preserve">HPU2.UT-2021.01. </t>
  </si>
  <si>
    <t>TS. Đào Thị Hoa</t>
  </si>
  <si>
    <t xml:space="preserve">Vận dụng các phương pháp dạy học tích cực theo tiếp cận năng lực toán học vào dạy học môn Toán lớp 10 trung học phổ thông </t>
  </si>
  <si>
    <t>T1/2021-T12/2022</t>
  </si>
  <si>
    <t xml:space="preserve">HPU2.UT-2021.02. </t>
  </si>
  <si>
    <t>Ứng dụng của tính bất biến trên nửa nhóm topo trong việc nghiên cứu điểm bất động chung của họ ánh xạ</t>
  </si>
  <si>
    <t>ThS. Bùi Ngọc Mười</t>
  </si>
  <si>
    <t xml:space="preserve">HPU2.UT-2021.04. </t>
  </si>
  <si>
    <t xml:space="preserve">HPU2.UT-2021.03. </t>
  </si>
  <si>
    <t>TS. Hoàng Văn Quyết</t>
  </si>
  <si>
    <t xml:space="preserve">Đóng góp của các neutrinos nặng trong các kênh rã của higgs-boson tựa mô hình chuẩn </t>
  </si>
  <si>
    <t>Khoa Vật Lý</t>
  </si>
  <si>
    <t xml:space="preserve">Nghiên cứu tổng hợp chấm lượng tử CdTeZnS trong nước </t>
  </si>
  <si>
    <t xml:space="preserve">Nghiên cứu, giảng dạy truyện ngắn Nga thế kỷ XIX từ phương diện thể loại và ứng dụng trong đào tạo sinh viên sư phạm Ngữ văn đáp ứng chương trình Ngữ văn phổ thông </t>
  </si>
  <si>
    <t>Thiết kế các hoạt động dạy học môn GDTC theo hướng phát triển năng lực cho học sinh tiểu học</t>
  </si>
  <si>
    <t xml:space="preserve">Biện pháp phát triển năng lực thích ứng với yêu cầu đổi mới giáo dục phổ thông của sinh viên trong kỳ thực tập sư phạm </t>
  </si>
  <si>
    <t>Đặc điểm định danh và văn hóa của tên riêng trong tiếng Việt</t>
  </si>
  <si>
    <t>Sự cạnh tranh giữa các nước lớn ở tiểu vùng mekong và những tác động đến Việt Nam (1991 - 2021)</t>
  </si>
  <si>
    <t>Định hướng dạy học văn học trung đại Việt Nam theo Chương trình giáo dục phổ thông 2018</t>
  </si>
  <si>
    <t xml:space="preserve"> Nghiên cứu quá trình hấp phụ xử lý các hợp chất DDT, DDD, DDE bằng vật liệu gốc polyaniline</t>
  </si>
  <si>
    <t xml:space="preserve"> Xây dựng chủ đề giáo dục stem cho học sinh lớp 4, 5 theo Chương trình giáo dục phổ thông 2018</t>
  </si>
  <si>
    <t xml:space="preserve"> Phát triển năng lực giải quyết vấn đề và sáng tạo cho học sinh trong dạy học các chuyên đề học tập môn Hóa học 10 - Chương trình giáo dục phổ thông 2018</t>
  </si>
  <si>
    <t xml:space="preserve"> Nghiên cứu điều kiện tối ưu kiểu KKT cho các nghiệm hữu hiệu xấp xỉ của bài toán tối ưu vectơ giá trị khoảng</t>
  </si>
  <si>
    <t>ThS. Hoàng Quang Bắc</t>
  </si>
  <si>
    <t>TS. Nguyễn Thị Hà</t>
  </si>
  <si>
    <t>TS. Nguyễn Thị Vui</t>
  </si>
  <si>
    <t>TS. Nguyễn Văn Thạo</t>
  </si>
  <si>
    <t>TS. Trần Thị Thu Hà</t>
  </si>
  <si>
    <t>TS. Nguyễn Thị Việt Hằng</t>
  </si>
  <si>
    <t>Khoa Ngữ Văn</t>
  </si>
  <si>
    <t>Khoa GDTC</t>
  </si>
  <si>
    <t>Bộ môn TLGD</t>
  </si>
  <si>
    <t>TS. Đỗ Thủy Tiên</t>
  </si>
  <si>
    <t>TS. Nguyễn Quang Hợp</t>
  </si>
  <si>
    <t>TS. Nguyễn Thị Duyên</t>
  </si>
  <si>
    <t>ThS. Nguyễn Thị Thu Lan</t>
  </si>
  <si>
    <t>PGS. TS. Nguyễn Văn Tuyên</t>
  </si>
  <si>
    <t>Khoa  Hóa học</t>
  </si>
  <si>
    <t>Khoa Hóa học</t>
  </si>
  <si>
    <t>Khoa GDTH</t>
  </si>
  <si>
    <t xml:space="preserve">Khoa Toán </t>
  </si>
  <si>
    <t>T7/2021-T6/2023</t>
  </si>
  <si>
    <t>C.2020-SP2-01</t>
  </si>
  <si>
    <t>PGS. TS. Mai Xuân Dũng</t>
  </si>
  <si>
    <t>Phòng KHCN&amp;HTQT</t>
  </si>
  <si>
    <t>Nghiên cứu tính chất quang, điện của chấm lượng tử ở trạng thái rắn</t>
  </si>
  <si>
    <t>T1/2020-T12/2020</t>
  </si>
  <si>
    <t xml:space="preserve">TS. Lê Thị Thùy Vinh
</t>
  </si>
  <si>
    <t>Khoa Ngữ văn</t>
  </si>
  <si>
    <t>C.2020-SP2-02</t>
  </si>
  <si>
    <t>Dạy học đọc hiểu văn bản thơ ở trường phổ thông từ góc độ lí thuyết tín hiệu thẩm mĩ</t>
  </si>
  <si>
    <t xml:space="preserve">TS. Nguyễn Văn Quang
</t>
  </si>
  <si>
    <t>C.2020-SP2-03</t>
  </si>
  <si>
    <t>Nghiên cứu chế tạo và khảo sát tính chất quang của vật liệu Al2O3:(Cr3+, Mn4+) ứng dụng trong đèn LED chuyên dụng cho nông nghiệp</t>
  </si>
  <si>
    <t>T1/2020-T6/2021</t>
  </si>
  <si>
    <t xml:space="preserve">TS. Phan Thị Thu Hiền
</t>
  </si>
  <si>
    <t>Khoa Sinh - KTNN</t>
  </si>
  <si>
    <t>C.2020-SP2-04</t>
  </si>
  <si>
    <t xml:space="preserve">Nghiên cứu tạo cây mía kháng bọ hung sử dụng công nghệ gen </t>
  </si>
  <si>
    <t>Tính chất định tính của bài toán Dirichlet đối với phương trình kiểu  k-Hessian không đối xứng</t>
  </si>
  <si>
    <t xml:space="preserve">TS. Trần Văn Bằng
</t>
  </si>
  <si>
    <t>C.2020-SP2-05</t>
  </si>
  <si>
    <t xml:space="preserve">ThS. Nguyễn Phương Đông
</t>
  </si>
  <si>
    <t>C.2020-SP2-06</t>
  </si>
  <si>
    <t>Một số mô hình truyền nhiễm phân thứ với dữ liệu không chắc chắn trên mạng cảm biến không dây</t>
  </si>
  <si>
    <t>T9/2020-T8/2022</t>
  </si>
  <si>
    <t xml:space="preserve">ThS. Hà Tuấn Dũng
</t>
  </si>
  <si>
    <t xml:space="preserve">Những khía cạnh của giải tích hình học trên đa tạp qua các phương trình đạo hàm riêng hình học quan trọng. </t>
  </si>
  <si>
    <t>C.2020-SP2-07</t>
  </si>
  <si>
    <t xml:space="preserve">TS. Trần Thị Phương Liên
</t>
  </si>
  <si>
    <t>Khoa Sinh-KTNN</t>
  </si>
  <si>
    <t>Nghiên cứu xử lý nước bằng vật liệu keo tụ sinh học chiết xuất từ một số loại hạt thuộc họ Bầu bí</t>
  </si>
  <si>
    <t>C.2020-SP2-08</t>
  </si>
  <si>
    <t xml:space="preserve">ThS. Nguyễn Văn Đại
</t>
  </si>
  <si>
    <t>C.2020-SP2-09</t>
  </si>
  <si>
    <t>Vận dụng dạy học dự án theo mô hình blended learning trong dạy học phần Hóa học hữu cơ lớp 11 nhằm phát triển năng lực tự học của học sinh trung học phổ thông.</t>
  </si>
  <si>
    <t xml:space="preserve">TS. Nguyễn Trung Dũng
</t>
  </si>
  <si>
    <t>C.2020-SP2-11</t>
  </si>
  <si>
    <t>Ổn định và điều khiển hệ động lực 2D chứa tham số ngẫu nhiên</t>
  </si>
  <si>
    <t xml:space="preserve">ThS. Dương Thị Mỹ Hằng
</t>
  </si>
  <si>
    <t>Phương pháp dạy học tạo lập văn bản theo tiếp cận năng lực học sinh trong môn Ngữ văn.</t>
  </si>
  <si>
    <t>C.2020-SP2-12</t>
  </si>
  <si>
    <t xml:space="preserve">TS. Dương Tiến Viện
</t>
  </si>
  <si>
    <t>Nhân nhanh in vitro một số dòng bạch đàn chất lượng cao phục vụ sản xuất lâm nghiệp</t>
  </si>
  <si>
    <t>C.2020-SP2-13</t>
  </si>
  <si>
    <t>24/8/2022</t>
  </si>
  <si>
    <t>08/HĐƯT-KHCN</t>
  </si>
  <si>
    <t>1598/QĐ-ĐHSPHN2</t>
  </si>
  <si>
    <t>21/9/2022</t>
  </si>
  <si>
    <t>Mã sỗ
 Hường</t>
  </si>
  <si>
    <t>Năm 
nghiệm thu</t>
  </si>
  <si>
    <t>Gửi chứng từ 
Tài vụ</t>
  </si>
  <si>
    <t xml:space="preserve">Đã gửi </t>
  </si>
  <si>
    <t>Chưa NT</t>
  </si>
  <si>
    <t>HPU2.UT-2021.11</t>
  </si>
  <si>
    <t>HPU2.UT-2021.14</t>
  </si>
  <si>
    <t>HPU2.UT-2021.08</t>
  </si>
  <si>
    <t>HPU2.UT-2021.06</t>
  </si>
  <si>
    <t>11/HĐ-ƯT-KH&amp;CN</t>
  </si>
  <si>
    <t>1428/
QĐ-ĐHSPHN2</t>
  </si>
  <si>
    <t>01/HĐ-ƯT-KHCN
 ngày 15/01/2020</t>
  </si>
  <si>
    <t>09/HĐ-ƯT-KH&amp;CN
 ngày 15/8/2020</t>
  </si>
  <si>
    <t>06/HĐ-ƯT-KH&amp;CN
 ngày 01/9/2020</t>
  </si>
  <si>
    <t>1642/QĐ
-ĐHSPHN2 ngày 22/10/2021</t>
  </si>
  <si>
    <t>27/10/2021</t>
  </si>
  <si>
    <t xml:space="preserve">1505/QĐ-ĐHSPHN2 ngày 30 tháng 9 năm 2021 </t>
  </si>
  <si>
    <t>214/QĐ
-ĐHSPHN2 ngày 24/2/2021</t>
  </si>
  <si>
    <t>05/HĐ-ƯT-KH&amp;CN
 ngày 15/01/2020</t>
  </si>
  <si>
    <t>Đã gửi</t>
  </si>
  <si>
    <t xml:space="preserve">1159/QĐ-ĐHSPHN2 
ngày 20 tháng 8 năm 2021 </t>
  </si>
  <si>
    <t>25/8/2021</t>
  </si>
  <si>
    <t xml:space="preserve">Tốt
</t>
  </si>
  <si>
    <t>13/HĐ-ƯT-KH&amp;CN</t>
  </si>
  <si>
    <t>12/HĐ-ƯT-KH&amp;CN</t>
  </si>
  <si>
    <t>07/HĐ-ƯT-KH&amp;CN</t>
  </si>
  <si>
    <t>08/HĐ-ƯT-KH&amp;CN</t>
  </si>
  <si>
    <t>02/HĐ-ƯT-KH&amp;CN
ngày 15/01/2020</t>
  </si>
  <si>
    <t>16/7/2021</t>
  </si>
  <si>
    <t>908/QĐ
-ĐHSPHN2 ngày 30/6/2021</t>
  </si>
  <si>
    <t xml:space="preserve">04/HĐ-ƯT-KH&amp;CN
</t>
  </si>
  <si>
    <t>Chưa gửi</t>
  </si>
  <si>
    <t xml:space="preserve">1833/QĐ-ĐHSPHN2
 ngày 15 tháng 9 năm 2022 </t>
  </si>
  <si>
    <t>919/HĐ-ĐHSPHN2
ngày 31/12/2020</t>
  </si>
  <si>
    <t>Năm 2017</t>
  </si>
  <si>
    <t>C.2017-18-01</t>
  </si>
  <si>
    <t>C.2017-18-02</t>
  </si>
  <si>
    <t>C.2017-18-03</t>
  </si>
  <si>
    <t>C.2017-18-04</t>
  </si>
  <si>
    <t>C.2017-18-05</t>
  </si>
  <si>
    <t>C.2017-18-06</t>
  </si>
  <si>
    <t>C.2017-18-07</t>
  </si>
  <si>
    <t>C.2017-18-08</t>
  </si>
  <si>
    <t xml:space="preserve">C.2017-18-09 </t>
  </si>
  <si>
    <t>Nghiên cứu, chế tạo cảm biến từ  kích thước micrô-nanô cho độ nhạy cao ứng dụng trong y sinh phát hiện vi khuẩn gây bệnh</t>
  </si>
  <si>
    <t>Nghiên cứu tổng hợp vật liệu gốc PANi hấp thu thuốc bảo vệ thực vật khó phân hủy gây ô nhiễm môi trường.</t>
  </si>
  <si>
    <t xml:space="preserve">Xây dựng hệ thống bài giảng đa phương tiện về tổ chức dạy học các khái niệm hình học ở trường THPT theo định hướng phát triển năng lực học sinh </t>
  </si>
  <si>
    <t>Nghiên cứu tổng hợp vật liệu composit huỳnh quang trên cơ sở hạt nano cacbon</t>
  </si>
  <si>
    <t>Nghiên cứu chế tạo vật liệu ZNS, ZNO cấu trúc nano và tính chất quang của chúng</t>
  </si>
  <si>
    <t>Hình thành cho sinh viên kĩ năng đánh giá năng lực khoa học của học sinh trong dạy học Sinh học ở phổ thông</t>
  </si>
  <si>
    <t>Tính ổn định của bài toán quy hoạch toàn phương với ràng buộc toàn phương</t>
  </si>
  <si>
    <t>Lê Khắc Quynh</t>
  </si>
  <si>
    <t>Nguyễn Quang Hợp</t>
  </si>
  <si>
    <t>Nguyễn Văn Hà</t>
  </si>
  <si>
    <t>Nguyễn Trung Dũng</t>
  </si>
  <si>
    <t>Hoàng Quang Bắc</t>
  </si>
  <si>
    <t>Nguyễn Văn Quang</t>
  </si>
  <si>
    <t>Trần Thị Phương Liên</t>
  </si>
  <si>
    <t>Nguyễn Thị Việt Nga</t>
  </si>
  <si>
    <t>Trần Văn Nghị</t>
  </si>
  <si>
    <t>2017-2018</t>
  </si>
  <si>
    <t>đã nghiệm thu</t>
  </si>
  <si>
    <t>Đã nghiệm thu</t>
  </si>
  <si>
    <t xml:space="preserve">Sự ổn định hóa và ổn định hóa vững của lớp hệ SBS </t>
  </si>
  <si>
    <r>
      <t xml:space="preserve">Nghiên cứu thành phần hóa học và hoạt tính sinh học của cặn chiết n-hexan ở cây rau dền cơm </t>
    </r>
    <r>
      <rPr>
        <i/>
        <sz val="12"/>
        <color rgb="FFFF0000"/>
        <rFont val="Times New Roman"/>
        <family val="1"/>
      </rPr>
      <t xml:space="preserve">Amaranthus lividus </t>
    </r>
    <r>
      <rPr>
        <sz val="12"/>
        <color rgb="FFFF0000"/>
        <rFont val="Times New Roman"/>
        <family val="1"/>
      </rPr>
      <t>L.</t>
    </r>
    <r>
      <rPr>
        <i/>
        <sz val="12"/>
        <color rgb="FFFF0000"/>
        <rFont val="Times New Roman"/>
        <family val="1"/>
      </rPr>
      <t xml:space="preserve"> </t>
    </r>
    <r>
      <rPr>
        <sz val="12"/>
        <color rgb="FFFF0000"/>
        <rFont val="Times New Roman"/>
        <family val="1"/>
      </rPr>
      <t>(</t>
    </r>
    <r>
      <rPr>
        <i/>
        <sz val="12"/>
        <color rgb="FFFF0000"/>
        <rFont val="Times New Roman"/>
        <family val="1"/>
      </rPr>
      <t xml:space="preserve">A. viridis </t>
    </r>
    <r>
      <rPr>
        <sz val="12"/>
        <color rgb="FFFF0000"/>
        <rFont val="Times New Roman"/>
        <family val="1"/>
      </rPr>
      <t>L.) thu hái tại Việt Nam.</t>
    </r>
  </si>
  <si>
    <t>Năm 2018</t>
  </si>
  <si>
    <t>C.2018-18-01</t>
  </si>
  <si>
    <t>C.2018-18-02</t>
  </si>
  <si>
    <t xml:space="preserve">C.2018-18-03. </t>
  </si>
  <si>
    <t xml:space="preserve">C.2018-18-04. </t>
  </si>
  <si>
    <t xml:space="preserve">C.2018-18-05. </t>
  </si>
  <si>
    <t xml:space="preserve">C.2018-18-06. </t>
  </si>
  <si>
    <t xml:space="preserve">C.2018-18-07. </t>
  </si>
  <si>
    <t xml:space="preserve">C.2018-18-08. </t>
  </si>
  <si>
    <t xml:space="preserve">C.2018-18-09. </t>
  </si>
  <si>
    <t>An Biên Thùy</t>
  </si>
  <si>
    <t>Hoàng Ngọc Tuấn</t>
  </si>
  <si>
    <t>Nguyễn Năng Tâm</t>
  </si>
  <si>
    <t>Đăng Thị Thu Huyền</t>
  </si>
  <si>
    <t>Nguyễn Thị Thu Lan</t>
  </si>
  <si>
    <t>Phạm Văn Hào</t>
  </si>
  <si>
    <t>Nguyễn Văn Đính</t>
  </si>
  <si>
    <t>La Việt Hồng</t>
  </si>
  <si>
    <t>Vũ Thị Thương</t>
  </si>
  <si>
    <t>Rèn luyện cho sinh viên ngành sư phạm Sinh học kĩ năng thiết kế bài tập thực tiễn nhằm phát triển năng lực giải quyết vấn đề cho học sinh THPT.</t>
  </si>
  <si>
    <t>Nghiên cứu mở rộng Bổ đề Hoffman trong không gian vô hạn chiều và ứng dụng</t>
  </si>
  <si>
    <t>Sự tồn tại nghiệm của bài toán tối ưu toàn phương và một số vấn đề liên quan</t>
  </si>
  <si>
    <t>Nghiên cứu chế tạo vật liệu huỳnh quang cacbon ứng dụng phát hiện kim loại nặng</t>
  </si>
  <si>
    <t>Phát triển năng lực tự học cho sinh viên Sư phạm Hóa học thông qua dạy học các học phần Hóa học đại cương</t>
  </si>
  <si>
    <t>Nghiên cứu chế tạo compozit nền thép cốt hạt TiC tăng bền cho búa đập Clinke bằng phương pháp thiêu kết xung dòng điện Plasma</t>
  </si>
  <si>
    <t>Nghiên cứu nhân giống lan Mokara bằng phương pháp giâm hom và ảnh hưởng của giá thể, dinh dưỡng đến sinh trưởng, phát triển cây giâm</t>
  </si>
  <si>
    <r>
      <t>Nghiên cứu xác định và phân tích họ gene mã hóa protein vận chuyển đường sucrose nhằm nâng cao năng suất và tính chống chịu của Đậu gà (</t>
    </r>
    <r>
      <rPr>
        <i/>
        <sz val="12"/>
        <color indexed="8"/>
        <rFont val="Times New Roman"/>
        <family val="1"/>
      </rPr>
      <t>cicer arietinum</t>
    </r>
    <r>
      <rPr>
        <sz val="12"/>
        <color indexed="8"/>
        <rFont val="Times New Roman"/>
        <family val="1"/>
      </rPr>
      <t>)</t>
    </r>
  </si>
  <si>
    <t>Nghiên cứu xác định thành phần loài côn trùng bắt mồi và đánh giá vai trò của một số loài trong việc kìm hãm mật độ sâu hại chè tại một số tỉnh miền Bắc Việt Nam.</t>
  </si>
  <si>
    <t>2018-2019</t>
  </si>
  <si>
    <t>Năm 2019</t>
  </si>
  <si>
    <t xml:space="preserve">C.2019-18-01. </t>
  </si>
  <si>
    <t xml:space="preserve">C.2019-18-02 </t>
  </si>
  <si>
    <t xml:space="preserve">C.2019-18-03 </t>
  </si>
  <si>
    <t xml:space="preserve">C.2019-18-04 </t>
  </si>
  <si>
    <t xml:space="preserve">C.2019-18-05 </t>
  </si>
  <si>
    <t xml:space="preserve">C.2019-18-06 </t>
  </si>
  <si>
    <t xml:space="preserve">C.2019-18-07 </t>
  </si>
  <si>
    <t>Tăng cường năng lực Nghe (Listening) cho sinh viên ngành Ngôn ngữ Anh và Sư phạm Anh tại Trường Đại học Sư phạm Hà Nội 2</t>
  </si>
  <si>
    <t>Nghiên cứu cấu trúc của iđêan định nghĩa trong vành nửa nhóm số có chiều nhúng cực đại</t>
  </si>
  <si>
    <t>Vận dụng mô hình giáo dục STEM trong dạy học phần Hoá học hữu cơ nhằm phát triển năng lực giải quyết vấn đề và sáng tạo cho học sinh ở trường Trung học phổ thông</t>
  </si>
  <si>
    <t>Dạy học pháp luật trong môn Giáo dục công dân theo định hướng phát triển năng lực điều chỉnh hành vi cho học sinh ở trường THPT hiện nay (Khảo sát ở các trường THPT khu vực thành phố Phúc Yên, tỉnh Vĩnh Phúc)</t>
  </si>
  <si>
    <t>Nghiên cứu sự tồn tại nghiệm của bài toán tối ưu véctơ trên miền ràng buộc không bị chặn</t>
  </si>
  <si>
    <t>Dạy học môn toán ỏ trung học phổ thông gắn với định hướng nghề nghiệp cho học sinh</t>
  </si>
  <si>
    <t>Nghiên cứu về sự tồn tại biến dạng của cấu xạ Hitchin của mặt xạ ảnh trơn trong đặc số dương</t>
  </si>
  <si>
    <t>Nguyễn Thị Hồng Nhật</t>
  </si>
  <si>
    <t>Đỗ Văn Kiên</t>
  </si>
  <si>
    <t>Chu Văn Tiềm</t>
  </si>
  <si>
    <t>Nguyễn Quang Thuận</t>
  </si>
  <si>
    <t xml:space="preserve"> Nguyễn Văn Tuyên</t>
  </si>
  <si>
    <t>Phạm Thị Hồng Hạnh</t>
  </si>
  <si>
    <t xml:space="preserve"> Phạm Thanh Tâm</t>
  </si>
  <si>
    <t>Khoa Ngoại ngữ</t>
  </si>
  <si>
    <t>Khoa  GDCT</t>
  </si>
  <si>
    <t>2019-2021</t>
  </si>
  <si>
    <t xml:space="preserve">Chưa gửi </t>
  </si>
  <si>
    <r>
      <t xml:space="preserve"> Nghiên cứu khả năng xử lý kim loại nặng Cr(VI) và Ni(II) trong nước thải của vật liệu tổ hợp MnFe</t>
    </r>
    <r>
      <rPr>
        <vertAlign val="subscript"/>
        <sz val="12"/>
        <color rgb="FFFF0000"/>
        <rFont val="Times New Roman"/>
        <family val="1"/>
      </rPr>
      <t>2</t>
    </r>
    <r>
      <rPr>
        <sz val="12"/>
        <color rgb="FFFF0000"/>
        <rFont val="Times New Roman"/>
        <family val="1"/>
      </rPr>
      <t>O</t>
    </r>
    <r>
      <rPr>
        <vertAlign val="subscript"/>
        <sz val="12"/>
        <color rgb="FFFF0000"/>
        <rFont val="Times New Roman"/>
        <family val="1"/>
      </rPr>
      <t>4</t>
    </r>
    <r>
      <rPr>
        <sz val="12"/>
        <color rgb="FFFF0000"/>
        <rFont val="Times New Roman"/>
        <family val="1"/>
      </rPr>
      <t>/C từ vỏ quả cà phê</t>
    </r>
  </si>
  <si>
    <t>HPU2.UT-2021.12</t>
  </si>
  <si>
    <t>HPU2.UT-2021.13</t>
  </si>
  <si>
    <t xml:space="preserve">HPU2.UT-2021.05. </t>
  </si>
  <si>
    <t>HPU2.UT-2021.09</t>
  </si>
  <si>
    <t>HPU2.UT-2021.10</t>
  </si>
  <si>
    <t>HPU2.UT-2021.07</t>
  </si>
  <si>
    <t>cuối t10</t>
  </si>
  <si>
    <t>tháng 9</t>
  </si>
  <si>
    <t>tháng 12</t>
  </si>
  <si>
    <t xml:space="preserve">tự gia hạn 
6 tháng </t>
  </si>
  <si>
    <t>HPU2.2022-UT-10</t>
  </si>
  <si>
    <t>HPU2.2022-UT-11</t>
  </si>
  <si>
    <t>HPU2.2022-UT-12</t>
  </si>
  <si>
    <t>HPU2.2022-UT-13</t>
  </si>
  <si>
    <t>HPU2.2022-UT-14</t>
  </si>
  <si>
    <t>TS. Lê Thị Thu Hiền</t>
  </si>
  <si>
    <t>Sản phẩm</t>
  </si>
  <si>
    <t>_ Thực trạng vấn đề tự học, 
phát triển năng lực tự học và vận dụng mô hình blended learning trong dạy học Hóa học ở Trường THPT, Tạp chí Đại học Sư phạm Hà Nội, được HĐGSNN tính  1.0 điểm chuyên ngành Giáo dục học
- Vận dụng dạy học dự án theo mô hình blended learning trong môn hóa học nhằm phát triển năng lực tự học cho học sinh trung học phổ thông, Tạp chí Đại học Sư phạm Hà Nội, được HĐGSNN tính 1.0 điểm chuyên ngành Giáo dục học
- Thiết kế bộ công cụ đánh giá năng lực tự học của học sinh trung học phổ thông trong dạy học dự án theo mô hình blended learning, Tạp chí Đại học Sư phạm Hà Nội 2, được HĐGSNN tính   0.5, chuyên ngành Giáo dục học
-  01 seminar khoa học
- 02 khóa luận:
- Vận dụng dạy học dự án theo mô hình bledded learning trong dạy học phần dẫn xuất hidrocacbon Hóa học 11
- Sử dụng facebook trong dạy học học phần Hóa học  hữu cơ lớp 11 theo mô hình blended learning</t>
  </si>
  <si>
    <t>01 bài báo khoa học quốc tế:
Robust stabilization of non – stationary Markov jump 2-D systems with multiplicative noises, Journal of the Franklin Institute (Q1)
01 bài báo khoa học trong nước:
State – feedback control of discrete-time stochastic linear systems with markovian swithching, Tạp chí khoa học Trường ĐHSP Hà Nội
01 seminar
02 khóa luận:</t>
  </si>
  <si>
    <t xml:space="preserve"> bài báo quốc tế :Numerical Semigroup Rings of Maximal Embedding Dimension with Determinantal Defining Ideals,  Tạp chí Sringer Indam Series
- Giải tự do phân bậc trong tối tiểu của các đường cong đơn thức trong không gian affine, Tạp chí KH trường ĐHSP HN2 
- Số khóa luận tốt nghiệp: 01
- Số seminar khoa học: 01 </t>
  </si>
  <si>
    <t>Xem tại đây</t>
  </si>
  <si>
    <t xml:space="preserve"> 02 bài báo khoa học: 
-	Định hướng phát triển năng lực điều chỉnh hành vi cho học sinh trong dạy học môn giáo dục kinh tế và pháp luật ở trường THPT theo chương trình GDPT 2018
-	Một số nguyên tắc trong dạy học môn GDCD theo định hướng phát triển năng lực cho học sinh ở trường THPT hiện nay
- Số seminar khoa học: 01
- Khóa luận tốt nghiệp: 01
- Quy trình DHPL trong môn GDCD: 01
- tài liệu tập huấn: Quy trình  dạy học pháp luật trong môn GDCD theo định hướng phát triển năng </t>
  </si>
  <si>
    <t>Bài báo khoa học:
Existence of efficient and properly efficient solutions to problems of constrained vector optimization, Tạp chí Mathematical
- Sự tồn tại nghiệm hữu hiệu thực Sự của các Bài toán tối ưu vec tơ, Tạp chí KH trường ĐHSP HN2
Luận văn: 1
Seminar: 1</t>
  </si>
  <si>
    <t xml:space="preserve">bài báo khoa học: 02 bài TCGD
*Thiết kế và tổ chức dạy học phân hóa chủ đề “hàm số” (Giải tích 12) gắn với định hướng nghề
*Tích hợp giáo dục hướng nghiệp trong dạy học chủ đề “Thống kê” cho học sinh lớp 10 Trung học Phổ thông 
- Số khóa luận tốt nghiệp: 02
- Số seminar khoa học: 02
- Tài liệu về Các biện pháp dạy học môn toán THPT gắn với định hướng nghề: 01
Tài liệu về Thiết kế tình huống hoạt động học tập trong dạy học môn toán THPT gắn với định hướng nghề nghiệp cho học sinh: 01
- Đĩa CD tư liệu: 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</si>
</sst>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h:mm;@"/>
    <numFmt numFmtId="165" formatCode="0_);\(0\)"/>
    <numFmt numFmtId="166" formatCode="m/d/yy;@"/>
  </numFmts>
  <fonts count="15" x14ac:knownFonts="1">
    <font>
      <sz val="11"/>
      <color theme="1"/>
      <name val="Calibri"/>
      <family val="2"/>
      <scheme val="minor"/>
    </font>
    <font>
      <sz val="12"/>
      <color theme="1"/>
      <name val="Times New Roman"/>
      <family val="1"/>
    </font>
    <font>
      <b/>
      <sz val="12"/>
      <color theme="1"/>
      <name val="Times New Roman"/>
      <family val="1"/>
    </font>
    <font>
      <sz val="12"/>
      <color indexed="8"/>
      <name val="Times New Roman"/>
      <family val="1"/>
    </font>
    <font>
      <sz val="11"/>
      <color rgb="FFFF0000"/>
      <name val="Calibri"/>
      <family val="2"/>
      <scheme val="minor"/>
    </font>
    <font>
      <i/>
      <sz val="12"/>
      <color indexed="8"/>
      <name val="Times New Roman"/>
      <family val="1"/>
    </font>
    <font>
      <b/>
      <sz val="12"/>
      <color rgb="FFFF0000"/>
      <name val="Times New Roman"/>
      <family val="1"/>
    </font>
    <font>
      <sz val="12"/>
      <color rgb="FFFF0000"/>
      <name val="Times New Roman"/>
      <family val="1"/>
    </font>
    <font>
      <i/>
      <sz val="12"/>
      <color rgb="FFFF0000"/>
      <name val="Times New Roman"/>
      <family val="1"/>
    </font>
    <font>
      <sz val="11"/>
      <color rgb="FFFF0000"/>
      <name val="Times New Roman"/>
      <family val="1"/>
    </font>
    <font>
      <b/>
      <sz val="12"/>
      <name val="Times New Roman"/>
      <family val="1"/>
    </font>
    <font>
      <sz val="12"/>
      <name val="Times New Roman"/>
      <family val="1"/>
    </font>
    <font>
      <sz val="12"/>
      <color rgb="FF000000"/>
      <name val="Times New Roman"/>
      <family val="1"/>
    </font>
    <font>
      <vertAlign val="subscript"/>
      <sz val="12"/>
      <color rgb="FFFF0000"/>
      <name val="Times New Roman"/>
      <family val="1"/>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52">
    <xf numFmtId="0" fontId="0" fillId="0" borderId="0" xfId="0"/>
    <xf numFmtId="0" fontId="1" fillId="0" borderId="0" xfId="0" applyFont="1"/>
    <xf numFmtId="0" fontId="2" fillId="0" borderId="1" xfId="0" applyFont="1" applyBorder="1" applyAlignment="1" applyProtection="1">
      <alignment horizontal="center"/>
    </xf>
    <xf numFmtId="0" fontId="2" fillId="0" borderId="1" xfId="0" applyFont="1" applyBorder="1" applyAlignment="1" applyProtection="1">
      <alignment horizontal="center" wrapText="1"/>
    </xf>
    <xf numFmtId="0" fontId="2" fillId="0" borderId="0" xfId="0" applyFont="1" applyAlignment="1">
      <alignment horizontal="center"/>
    </xf>
    <xf numFmtId="0" fontId="2" fillId="0" borderId="1" xfId="0" applyFont="1" applyBorder="1"/>
    <xf numFmtId="0" fontId="1" fillId="0" borderId="1" xfId="0" applyFont="1" applyBorder="1"/>
    <xf numFmtId="0" fontId="1" fillId="0" borderId="1" xfId="0" applyFont="1" applyBorder="1" applyAlignment="1">
      <alignment wrapText="1"/>
    </xf>
    <xf numFmtId="3" fontId="1" fillId="0" borderId="1" xfId="0" applyNumberFormat="1" applyFont="1" applyBorder="1"/>
    <xf numFmtId="0" fontId="1" fillId="0" borderId="2" xfId="0" applyFont="1" applyBorder="1"/>
    <xf numFmtId="0" fontId="1" fillId="0" borderId="1" xfId="0" applyFont="1" applyBorder="1" applyAlignment="1">
      <alignment horizontal="left"/>
    </xf>
    <xf numFmtId="0" fontId="1" fillId="0" borderId="1" xfId="0" applyFont="1" applyBorder="1" applyAlignment="1">
      <alignment horizontal="left" wrapText="1"/>
    </xf>
    <xf numFmtId="3" fontId="2" fillId="0" borderId="1" xfId="0" applyNumberFormat="1" applyFont="1" applyBorder="1"/>
    <xf numFmtId="0" fontId="2" fillId="0" borderId="2" xfId="0" applyFont="1" applyBorder="1" applyAlignment="1" applyProtection="1">
      <alignment horizontal="center" wrapText="1"/>
    </xf>
    <xf numFmtId="0" fontId="2" fillId="2" borderId="0" xfId="0" applyFont="1" applyFill="1" applyAlignment="1">
      <alignment horizontal="center"/>
    </xf>
    <xf numFmtId="0" fontId="2" fillId="0" borderId="1" xfId="0" applyFont="1" applyFill="1" applyBorder="1" applyAlignment="1" applyProtection="1">
      <alignment horizontal="center"/>
    </xf>
    <xf numFmtId="0" fontId="2" fillId="0" borderId="0" xfId="0" applyFont="1" applyFill="1" applyAlignment="1">
      <alignment horizontal="center"/>
    </xf>
    <xf numFmtId="0" fontId="6" fillId="0" borderId="1" xfId="0" applyFont="1" applyBorder="1" applyAlignment="1" applyProtection="1">
      <alignment horizontal="center"/>
    </xf>
    <xf numFmtId="0" fontId="6" fillId="0" borderId="1" xfId="0" applyFont="1" applyBorder="1" applyAlignment="1">
      <alignment horizontal="center"/>
    </xf>
    <xf numFmtId="0" fontId="7" fillId="0" borderId="1" xfId="0" applyFont="1" applyBorder="1" applyAlignment="1">
      <alignment vertical="top" wrapText="1"/>
    </xf>
    <xf numFmtId="0" fontId="6" fillId="0" borderId="1" xfId="0" applyFont="1" applyBorder="1" applyAlignment="1" applyProtection="1">
      <alignment horizontal="center" wrapText="1"/>
    </xf>
    <xf numFmtId="0" fontId="7" fillId="0" borderId="1" xfId="0" applyFont="1" applyBorder="1" applyAlignment="1">
      <alignment horizontal="justify" vertical="top"/>
    </xf>
    <xf numFmtId="0" fontId="6" fillId="0" borderId="1" xfId="0" applyFont="1" applyFill="1" applyBorder="1" applyAlignment="1" applyProtection="1">
      <alignment horizontal="center"/>
    </xf>
    <xf numFmtId="0" fontId="6" fillId="0" borderId="1" xfId="0" applyFont="1" applyFill="1" applyBorder="1" applyAlignment="1">
      <alignment horizontal="center"/>
    </xf>
    <xf numFmtId="0" fontId="7" fillId="0" borderId="1" xfId="0" applyFont="1" applyFill="1" applyBorder="1" applyAlignment="1">
      <alignment horizontal="justify" vertical="top"/>
    </xf>
    <xf numFmtId="0" fontId="4" fillId="0" borderId="1" xfId="0" applyFont="1" applyFill="1" applyBorder="1" applyAlignment="1">
      <alignment horizontal="center" vertical="top"/>
    </xf>
    <xf numFmtId="0" fontId="6" fillId="0" borderId="1" xfId="0" applyFont="1" applyFill="1" applyBorder="1" applyAlignment="1" applyProtection="1">
      <alignment horizontal="center" wrapText="1"/>
    </xf>
    <xf numFmtId="0" fontId="7" fillId="0" borderId="2" xfId="0" applyFont="1" applyBorder="1" applyAlignment="1" applyProtection="1">
      <alignment horizontal="center" wrapText="1"/>
    </xf>
    <xf numFmtId="0" fontId="7" fillId="0" borderId="1" xfId="0" applyFont="1" applyBorder="1" applyAlignment="1" applyProtection="1">
      <alignment horizontal="center"/>
    </xf>
    <xf numFmtId="0" fontId="7" fillId="0" borderId="1" xfId="0" applyFont="1" applyFill="1" applyBorder="1" applyAlignment="1" applyProtection="1">
      <alignment horizontal="center"/>
    </xf>
    <xf numFmtId="0" fontId="7" fillId="0" borderId="2" xfId="0" applyFont="1" applyBorder="1" applyAlignment="1">
      <alignment vertical="top" wrapText="1"/>
    </xf>
    <xf numFmtId="0" fontId="7" fillId="0" borderId="1" xfId="0" applyFont="1" applyBorder="1" applyAlignment="1">
      <alignment horizontal="center" vertical="top"/>
    </xf>
    <xf numFmtId="0" fontId="7" fillId="0" borderId="1" xfId="0" applyFont="1" applyBorder="1" applyAlignment="1">
      <alignment horizontal="center" vertical="top" wrapText="1"/>
    </xf>
    <xf numFmtId="0" fontId="7" fillId="0" borderId="2" xfId="0" applyFont="1" applyBorder="1" applyAlignment="1">
      <alignment vertical="top"/>
    </xf>
    <xf numFmtId="0" fontId="7" fillId="0" borderId="2" xfId="0" applyFont="1" applyFill="1" applyBorder="1" applyAlignment="1">
      <alignment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top"/>
    </xf>
    <xf numFmtId="0" fontId="7" fillId="0" borderId="0" xfId="0" applyFont="1" applyFill="1" applyAlignment="1">
      <alignment vertical="center" wrapText="1"/>
    </xf>
    <xf numFmtId="0" fontId="7" fillId="0" borderId="4" xfId="0" applyFont="1" applyBorder="1" applyAlignment="1">
      <alignment horizontal="center" vertical="top" wrapText="1"/>
    </xf>
    <xf numFmtId="0" fontId="7" fillId="0" borderId="0" xfId="0" applyFont="1" applyAlignment="1">
      <alignment wrapText="1"/>
    </xf>
    <xf numFmtId="0" fontId="7" fillId="0" borderId="1" xfId="0" applyFont="1" applyFill="1" applyBorder="1" applyAlignment="1">
      <alignment vertical="center" wrapText="1"/>
    </xf>
    <xf numFmtId="0" fontId="7" fillId="0" borderId="1" xfId="0" applyFont="1" applyBorder="1" applyAlignment="1">
      <alignment wrapText="1"/>
    </xf>
    <xf numFmtId="0" fontId="11" fillId="0" borderId="1" xfId="0" applyFont="1" applyBorder="1" applyAlignment="1" applyProtection="1">
      <alignment horizontal="center"/>
    </xf>
    <xf numFmtId="0" fontId="11" fillId="0" borderId="1" xfId="0" applyFont="1" applyBorder="1" applyAlignment="1">
      <alignment wrapText="1"/>
    </xf>
    <xf numFmtId="0" fontId="11" fillId="0" borderId="1" xfId="0" applyFont="1" applyBorder="1" applyAlignment="1">
      <alignment horizontal="center" vertical="top"/>
    </xf>
    <xf numFmtId="0" fontId="10" fillId="0" borderId="1" xfId="0" applyFont="1" applyBorder="1" applyAlignment="1" applyProtection="1">
      <alignment horizontal="center" wrapText="1"/>
    </xf>
    <xf numFmtId="0" fontId="10" fillId="0" borderId="1" xfId="0" applyFont="1" applyBorder="1" applyAlignment="1" applyProtection="1">
      <alignment horizontal="center"/>
    </xf>
    <xf numFmtId="0" fontId="11" fillId="0" borderId="2" xfId="0" applyFont="1" applyBorder="1" applyAlignment="1" applyProtection="1">
      <alignment horizontal="center" wrapText="1"/>
    </xf>
    <xf numFmtId="0" fontId="10" fillId="0" borderId="1" xfId="0" applyFont="1" applyBorder="1" applyAlignment="1">
      <alignment horizontal="center"/>
    </xf>
    <xf numFmtId="0" fontId="10" fillId="2" borderId="1" xfId="0" applyFont="1" applyFill="1" applyBorder="1" applyAlignment="1" applyProtection="1">
      <alignment horizontal="center"/>
    </xf>
    <xf numFmtId="0" fontId="1" fillId="0" borderId="1" xfId="0" applyFont="1" applyFill="1" applyBorder="1"/>
    <xf numFmtId="0" fontId="1" fillId="0" borderId="0" xfId="0" applyFont="1" applyAlignment="1">
      <alignment horizontal="justify" vertical="center"/>
    </xf>
    <xf numFmtId="0" fontId="1" fillId="0" borderId="1" xfId="0" applyFont="1" applyBorder="1" applyAlignment="1">
      <alignment horizontal="justify" vertical="center"/>
    </xf>
    <xf numFmtId="0" fontId="12" fillId="0" borderId="1" xfId="0" applyFont="1" applyBorder="1" applyAlignment="1">
      <alignment horizontal="justify" vertical="center"/>
    </xf>
    <xf numFmtId="0" fontId="1" fillId="0" borderId="1" xfId="0" applyFont="1" applyBorder="1" applyAlignment="1">
      <alignment horizontal="center" vertical="top"/>
    </xf>
    <xf numFmtId="0" fontId="1" fillId="0" borderId="4" xfId="0" applyFont="1" applyBorder="1" applyAlignment="1">
      <alignment horizontal="center" vertical="top"/>
    </xf>
    <xf numFmtId="0" fontId="1" fillId="0" borderId="1" xfId="0" applyFont="1" applyBorder="1" applyAlignment="1">
      <alignment horizontal="center" vertical="center"/>
    </xf>
    <xf numFmtId="0" fontId="1" fillId="0" borderId="1" xfId="0" applyFont="1" applyFill="1" applyBorder="1" applyAlignment="1">
      <alignment horizontal="center" vertical="top"/>
    </xf>
    <xf numFmtId="0" fontId="1" fillId="0" borderId="1" xfId="0" applyFont="1" applyBorder="1" applyAlignment="1">
      <alignment horizontal="center"/>
    </xf>
    <xf numFmtId="0" fontId="1" fillId="0" borderId="1" xfId="0" applyFont="1" applyFill="1" applyBorder="1" applyAlignment="1">
      <alignment horizontal="center"/>
    </xf>
    <xf numFmtId="0" fontId="11" fillId="0" borderId="1" xfId="0" applyFont="1" applyBorder="1" applyAlignment="1">
      <alignment vertical="top" wrapText="1"/>
    </xf>
    <xf numFmtId="0" fontId="10" fillId="2" borderId="1" xfId="0" applyFont="1" applyFill="1" applyBorder="1" applyAlignment="1">
      <alignment horizontal="center"/>
    </xf>
    <xf numFmtId="0" fontId="11" fillId="2" borderId="4" xfId="0" applyFont="1" applyFill="1" applyBorder="1" applyAlignment="1">
      <alignment vertical="top" wrapText="1"/>
    </xf>
    <xf numFmtId="0" fontId="1" fillId="2" borderId="4" xfId="0" applyFont="1" applyFill="1" applyBorder="1" applyAlignment="1">
      <alignment horizontal="center" vertical="top"/>
    </xf>
    <xf numFmtId="0" fontId="11" fillId="2" borderId="1" xfId="0" applyFont="1" applyFill="1" applyBorder="1" applyAlignment="1" applyProtection="1">
      <alignment horizontal="center"/>
    </xf>
    <xf numFmtId="0" fontId="1" fillId="2" borderId="0" xfId="0" applyFont="1" applyFill="1" applyAlignment="1">
      <alignment wrapText="1"/>
    </xf>
    <xf numFmtId="0" fontId="11" fillId="2" borderId="1" xfId="0" applyFont="1" applyFill="1" applyBorder="1" applyAlignment="1">
      <alignment horizontal="center" vertical="top"/>
    </xf>
    <xf numFmtId="0" fontId="10" fillId="2" borderId="1" xfId="0" applyFont="1" applyFill="1" applyBorder="1" applyAlignment="1" applyProtection="1">
      <alignment horizontal="center" wrapText="1"/>
    </xf>
    <xf numFmtId="0" fontId="11" fillId="2" borderId="1" xfId="0" applyFont="1" applyFill="1" applyBorder="1" applyAlignment="1">
      <alignment horizontal="center" vertical="top" wrapText="1"/>
    </xf>
    <xf numFmtId="0" fontId="11" fillId="2" borderId="2" xfId="0" applyFont="1" applyFill="1" applyBorder="1" applyAlignment="1" applyProtection="1">
      <alignment horizontal="center" wrapText="1"/>
    </xf>
    <xf numFmtId="0" fontId="7" fillId="0" borderId="1" xfId="0" applyFont="1" applyBorder="1"/>
    <xf numFmtId="3" fontId="7" fillId="0" borderId="1" xfId="0" applyNumberFormat="1" applyFont="1" applyBorder="1"/>
    <xf numFmtId="3" fontId="6" fillId="0" borderId="1" xfId="0" applyNumberFormat="1" applyFont="1" applyBorder="1"/>
    <xf numFmtId="0" fontId="11" fillId="0" borderId="1" xfId="0" applyFont="1" applyFill="1" applyBorder="1" applyAlignment="1">
      <alignment horizontal="center" vertical="top" wrapText="1"/>
    </xf>
    <xf numFmtId="0" fontId="7" fillId="0" borderId="1" xfId="0" applyFont="1" applyFill="1" applyBorder="1"/>
    <xf numFmtId="0" fontId="1" fillId="0" borderId="0" xfId="0" applyFont="1" applyFill="1"/>
    <xf numFmtId="0" fontId="6" fillId="2" borderId="1" xfId="0" applyFont="1" applyFill="1" applyBorder="1" applyAlignment="1" applyProtection="1">
      <alignment horizontal="center"/>
    </xf>
    <xf numFmtId="0" fontId="6" fillId="2" borderId="1" xfId="0" applyFont="1" applyFill="1" applyBorder="1" applyAlignment="1" applyProtection="1">
      <alignment horizont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pplyProtection="1">
      <alignment horizontal="center"/>
    </xf>
    <xf numFmtId="0" fontId="7" fillId="2" borderId="1" xfId="0" applyFont="1" applyFill="1" applyBorder="1" applyAlignment="1">
      <alignment wrapText="1"/>
    </xf>
    <xf numFmtId="0" fontId="4" fillId="2" borderId="1" xfId="0" applyFont="1" applyFill="1" applyBorder="1" applyAlignment="1">
      <alignment horizontal="center" vertical="top"/>
    </xf>
    <xf numFmtId="0" fontId="7" fillId="2" borderId="2" xfId="0" applyFont="1" applyFill="1" applyBorder="1" applyAlignment="1" applyProtection="1">
      <alignment horizontal="center" wrapText="1"/>
    </xf>
    <xf numFmtId="0" fontId="7" fillId="0" borderId="1" xfId="0" applyFont="1" applyFill="1" applyBorder="1" applyAlignment="1">
      <alignment wrapText="1"/>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4" fillId="0" borderId="1" xfId="0" applyFont="1" applyFill="1" applyBorder="1" applyAlignment="1">
      <alignment horizontal="center" vertical="center"/>
    </xf>
    <xf numFmtId="0" fontId="4" fillId="0" borderId="1" xfId="0" applyFont="1"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0" fontId="9" fillId="0" borderId="1" xfId="0" applyFont="1" applyBorder="1" applyAlignment="1">
      <alignment vertical="center" wrapText="1"/>
    </xf>
    <xf numFmtId="0" fontId="7" fillId="2" borderId="1" xfId="0" applyFont="1" applyFill="1" applyBorder="1" applyAlignment="1">
      <alignment horizontal="center" vertical="top" wrapText="1"/>
    </xf>
    <xf numFmtId="0" fontId="11" fillId="0" borderId="1" xfId="0" applyFont="1" applyBorder="1"/>
    <xf numFmtId="0" fontId="11" fillId="0" borderId="0" xfId="0" applyFont="1"/>
    <xf numFmtId="3" fontId="11" fillId="0" borderId="1" xfId="0" applyNumberFormat="1" applyFont="1" applyBorder="1"/>
    <xf numFmtId="14" fontId="11" fillId="0" borderId="1" xfId="0" applyNumberFormat="1" applyFont="1" applyBorder="1"/>
    <xf numFmtId="0" fontId="11" fillId="0" borderId="1" xfId="0" applyFont="1" applyFill="1" applyBorder="1"/>
    <xf numFmtId="0" fontId="11" fillId="0" borderId="2" xfId="0" applyFont="1" applyBorder="1"/>
    <xf numFmtId="0" fontId="10" fillId="0" borderId="1" xfId="0" applyFont="1" applyBorder="1"/>
    <xf numFmtId="3" fontId="10" fillId="0" borderId="1" xfId="0" applyNumberFormat="1" applyFont="1" applyBorder="1"/>
    <xf numFmtId="165" fontId="11" fillId="0" borderId="1" xfId="0" applyNumberFormat="1" applyFont="1" applyBorder="1"/>
    <xf numFmtId="164" fontId="11" fillId="0" borderId="1" xfId="0" applyNumberFormat="1" applyFont="1" applyBorder="1"/>
    <xf numFmtId="0" fontId="7" fillId="0" borderId="3" xfId="0" applyFont="1" applyBorder="1" applyAlignment="1">
      <alignment horizontal="left" vertical="center"/>
    </xf>
    <xf numFmtId="0" fontId="7" fillId="0" borderId="3" xfId="0" applyFont="1" applyBorder="1" applyAlignment="1">
      <alignment vertical="top"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4" xfId="0" applyFont="1" applyBorder="1" applyAlignment="1">
      <alignment horizontal="left" vertical="center" wrapText="1"/>
    </xf>
    <xf numFmtId="0" fontId="7" fillId="0" borderId="4" xfId="0" applyFont="1" applyBorder="1" applyAlignment="1">
      <alignment vertical="center" wrapText="1"/>
    </xf>
    <xf numFmtId="0" fontId="6" fillId="0" borderId="1" xfId="0" applyFont="1" applyBorder="1"/>
    <xf numFmtId="0" fontId="7" fillId="0" borderId="1" xfId="0" applyFont="1" applyBorder="1" applyAlignment="1">
      <alignment horizontal="left"/>
    </xf>
    <xf numFmtId="0" fontId="11" fillId="0" borderId="3" xfId="0" applyFont="1" applyBorder="1"/>
    <xf numFmtId="0" fontId="7" fillId="0" borderId="1" xfId="0" applyFont="1" applyFill="1" applyBorder="1" applyAlignment="1">
      <alignment horizontal="center" vertical="center" wrapText="1"/>
    </xf>
    <xf numFmtId="0" fontId="11" fillId="0" borderId="3" xfId="0" applyFont="1" applyBorder="1" applyAlignment="1">
      <alignment wrapText="1"/>
    </xf>
    <xf numFmtId="3" fontId="11" fillId="0" borderId="3" xfId="0" applyNumberFormat="1" applyFont="1" applyBorder="1"/>
    <xf numFmtId="14" fontId="11" fillId="0" borderId="3" xfId="0" applyNumberFormat="1" applyFont="1" applyBorder="1"/>
    <xf numFmtId="0" fontId="11" fillId="0" borderId="3" xfId="0" applyFont="1" applyFill="1" applyBorder="1"/>
    <xf numFmtId="0" fontId="11" fillId="0" borderId="7" xfId="0" applyFont="1" applyBorder="1"/>
    <xf numFmtId="166" fontId="2" fillId="0" borderId="0" xfId="0" applyNumberFormat="1" applyFont="1" applyAlignment="1">
      <alignment horizontal="center"/>
    </xf>
    <xf numFmtId="166" fontId="2" fillId="0" borderId="0" xfId="0" applyNumberFormat="1" applyFont="1" applyFill="1" applyAlignment="1">
      <alignment horizontal="center"/>
    </xf>
    <xf numFmtId="166" fontId="2" fillId="2" borderId="0" xfId="0" applyNumberFormat="1" applyFont="1" applyFill="1" applyAlignment="1">
      <alignment horizontal="center"/>
    </xf>
    <xf numFmtId="166" fontId="1" fillId="0" borderId="0" xfId="0" applyNumberFormat="1" applyFont="1"/>
    <xf numFmtId="0" fontId="11" fillId="0" borderId="2" xfId="0" applyFont="1" applyBorder="1" applyAlignment="1">
      <alignment wrapText="1"/>
    </xf>
    <xf numFmtId="0" fontId="11" fillId="0" borderId="0" xfId="0" applyFont="1" applyFill="1" applyBorder="1"/>
    <xf numFmtId="0" fontId="7" fillId="0" borderId="2" xfId="0" applyFont="1" applyBorder="1" applyAlignment="1" applyProtection="1">
      <alignment horizontal="left" wrapText="1"/>
    </xf>
    <xf numFmtId="0" fontId="7" fillId="0" borderId="2" xfId="0" applyFont="1" applyBorder="1" applyAlignment="1" applyProtection="1">
      <alignment horizontal="center" vertical="center" wrapText="1"/>
    </xf>
    <xf numFmtId="0" fontId="10" fillId="0" borderId="5" xfId="0" applyFont="1" applyBorder="1" applyAlignment="1" applyProtection="1">
      <alignment horizontal="left"/>
    </xf>
    <xf numFmtId="0" fontId="10" fillId="0" borderId="2" xfId="0" applyFont="1" applyBorder="1" applyAlignment="1" applyProtection="1">
      <alignment horizontal="left"/>
    </xf>
    <xf numFmtId="0" fontId="10" fillId="0" borderId="5" xfId="0" applyFont="1" applyBorder="1" applyAlignment="1" applyProtection="1">
      <alignment horizontal="center"/>
    </xf>
    <xf numFmtId="0" fontId="6" fillId="0" borderId="2" xfId="0" applyFont="1" applyBorder="1" applyAlignment="1" applyProtection="1">
      <alignment horizont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2" xfId="0" applyFont="1" applyBorder="1" applyAlignment="1" applyProtection="1">
      <alignment horizontal="center"/>
    </xf>
    <xf numFmtId="0" fontId="2" fillId="0" borderId="5" xfId="0" applyFont="1" applyBorder="1" applyAlignment="1" applyProtection="1">
      <alignment horizontal="center"/>
    </xf>
    <xf numFmtId="0" fontId="2" fillId="0" borderId="2" xfId="0" applyFont="1" applyBorder="1" applyAlignment="1" applyProtection="1">
      <alignment horizontal="center"/>
    </xf>
    <xf numFmtId="0" fontId="2" fillId="0" borderId="6" xfId="0" applyFont="1" applyBorder="1" applyAlignment="1" applyProtection="1">
      <alignment horizont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2" xfId="0" applyFont="1" applyBorder="1" applyAlignment="1">
      <alignment horizontal="center" wrapText="1"/>
    </xf>
    <xf numFmtId="0" fontId="14" fillId="0" borderId="2" xfId="1" applyFill="1" applyBorder="1" applyAlignment="1" applyProtection="1">
      <alignment horizontal="center" vertical="center" wrapText="1"/>
    </xf>
    <xf numFmtId="0" fontId="14" fillId="0" borderId="2" xfId="1" applyBorder="1" applyAlignment="1" applyProtection="1">
      <alignment horizontal="center" vertical="center" wrapText="1"/>
    </xf>
    <xf numFmtId="0" fontId="11" fillId="0" borderId="1" xfId="0" applyFont="1" applyBorder="1" applyAlignment="1">
      <alignment horizontal="center" vertical="center"/>
    </xf>
    <xf numFmtId="0" fontId="14" fillId="0" borderId="7" xfId="1" applyBorder="1" applyAlignment="1">
      <alignment horizontal="center" vertical="center"/>
    </xf>
    <xf numFmtId="0" fontId="14" fillId="0" borderId="2" xfId="1" applyBorder="1" applyAlignment="1">
      <alignment horizontal="center" vertical="center"/>
    </xf>
    <xf numFmtId="0" fontId="14" fillId="0" borderId="1" xfId="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drive/folders/1OC4KYKAg8SF4Lt-RJkMvdhtlAG9jYsXH" TargetMode="External"/><Relationship Id="rId1" Type="http://schemas.openxmlformats.org/officeDocument/2006/relationships/hyperlink" Target="https://drive.google.com/drive/folders/11t6vG-0jmcAYuwVgqJJDbUqGjfsksdp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drive/folders/1y-lJ5jQE5ESJ90fonHvla4ToDWeCMYN9" TargetMode="External"/><Relationship Id="rId7" Type="http://schemas.openxmlformats.org/officeDocument/2006/relationships/printerSettings" Target="../printerSettings/printerSettings2.bin"/><Relationship Id="rId2" Type="http://schemas.openxmlformats.org/officeDocument/2006/relationships/hyperlink" Target="https://drive.google.com/drive/folders/10uZ3hgdaC0vYxxPv8_us9qFUgnlg6zA9" TargetMode="External"/><Relationship Id="rId1" Type="http://schemas.openxmlformats.org/officeDocument/2006/relationships/hyperlink" Target="https://drive.google.com/drive/folders/113oqSS3sWQ4HBSam8kDD7a-IjtNCSEte" TargetMode="External"/><Relationship Id="rId6" Type="http://schemas.openxmlformats.org/officeDocument/2006/relationships/hyperlink" Target="https://drive.google.com/drive/folders/113oqSS3sWQ4HBSam8kDD7a-IjtNCSEte" TargetMode="External"/><Relationship Id="rId5" Type="http://schemas.openxmlformats.org/officeDocument/2006/relationships/hyperlink" Target="https://drive.google.com/drive/folders/113oqSS3sWQ4HBSam8kDD7a-IjtNCSEte" TargetMode="External"/><Relationship Id="rId4" Type="http://schemas.openxmlformats.org/officeDocument/2006/relationships/hyperlink" Target="https://drive.google.com/drive/folders/113oqSS3sWQ4HBSam8kDD7a-IjtNCSEt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F2115-454C-4D85-9862-D37C1323F22E}">
  <dimension ref="A2:J9"/>
  <sheetViews>
    <sheetView workbookViewId="0">
      <pane ySplit="2" topLeftCell="A3" activePane="bottomLeft" state="frozen"/>
      <selection pane="bottomLeft" activeCell="I5" sqref="I5"/>
    </sheetView>
  </sheetViews>
  <sheetFormatPr defaultRowHeight="15.75" x14ac:dyDescent="0.25"/>
  <cols>
    <col min="1" max="1" width="4.42578125" style="1" customWidth="1"/>
    <col min="2" max="2" width="20.42578125" style="1" customWidth="1"/>
    <col min="3" max="3" width="25" style="1" customWidth="1"/>
    <col min="4" max="4" width="21.42578125" style="1" customWidth="1"/>
    <col min="5" max="5" width="25.7109375" style="1" customWidth="1"/>
    <col min="6" max="6" width="9.7109375" style="1" customWidth="1"/>
    <col min="7" max="7" width="18.42578125" style="1" customWidth="1"/>
    <col min="8" max="8" width="14.5703125" style="75" customWidth="1"/>
    <col min="9" max="9" width="38" style="1" customWidth="1"/>
    <col min="10" max="10" width="9.140625" style="124"/>
    <col min="11" max="16384" width="9.140625" style="1"/>
  </cols>
  <sheetData>
    <row r="2" spans="1:10" s="4" customFormat="1" ht="63.75" customHeight="1" x14ac:dyDescent="0.25">
      <c r="A2" s="2" t="s">
        <v>4</v>
      </c>
      <c r="B2" s="2" t="s">
        <v>35</v>
      </c>
      <c r="C2" s="2" t="s">
        <v>0</v>
      </c>
      <c r="D2" s="2" t="s">
        <v>33</v>
      </c>
      <c r="E2" s="2" t="s">
        <v>22</v>
      </c>
      <c r="F2" s="3" t="s">
        <v>23</v>
      </c>
      <c r="G2" s="3" t="s">
        <v>34</v>
      </c>
      <c r="H2" s="15" t="s">
        <v>2</v>
      </c>
      <c r="I2" s="13" t="s">
        <v>293</v>
      </c>
      <c r="J2" s="121"/>
    </row>
    <row r="3" spans="1:10" s="16" customFormat="1" ht="156" customHeight="1" x14ac:dyDescent="0.25">
      <c r="A3" s="22">
        <v>1</v>
      </c>
      <c r="B3" s="40" t="s">
        <v>251</v>
      </c>
      <c r="C3" s="115" t="s">
        <v>265</v>
      </c>
      <c r="D3" s="29" t="s">
        <v>272</v>
      </c>
      <c r="E3" s="84" t="s">
        <v>258</v>
      </c>
      <c r="F3" s="26"/>
      <c r="G3" s="25" t="s">
        <v>274</v>
      </c>
      <c r="H3" s="35" t="s">
        <v>21</v>
      </c>
      <c r="I3" s="146" t="s">
        <v>297</v>
      </c>
      <c r="J3" s="122"/>
    </row>
    <row r="4" spans="1:10" s="4" customFormat="1" ht="120.75" customHeight="1" x14ac:dyDescent="0.25">
      <c r="A4" s="17">
        <v>2</v>
      </c>
      <c r="B4" s="84" t="s">
        <v>252</v>
      </c>
      <c r="C4" s="85" t="s">
        <v>266</v>
      </c>
      <c r="D4" s="28" t="s">
        <v>48</v>
      </c>
      <c r="E4" s="86" t="s">
        <v>259</v>
      </c>
      <c r="F4" s="20"/>
      <c r="G4" s="87" t="s">
        <v>274</v>
      </c>
      <c r="H4" s="35" t="s">
        <v>21</v>
      </c>
      <c r="I4" s="128" t="s">
        <v>296</v>
      </c>
      <c r="J4" s="121"/>
    </row>
    <row r="5" spans="1:10" s="4" customFormat="1" ht="120.75" customHeight="1" x14ac:dyDescent="0.25">
      <c r="A5" s="17">
        <v>3</v>
      </c>
      <c r="B5" s="84" t="s">
        <v>253</v>
      </c>
      <c r="C5" s="89" t="s">
        <v>267</v>
      </c>
      <c r="D5" s="28" t="s">
        <v>58</v>
      </c>
      <c r="E5" s="41" t="s">
        <v>260</v>
      </c>
      <c r="F5" s="20"/>
      <c r="G5" s="25" t="s">
        <v>274</v>
      </c>
      <c r="H5" s="35" t="s">
        <v>21</v>
      </c>
      <c r="I5" s="147" t="s">
        <v>297</v>
      </c>
      <c r="J5" s="121"/>
    </row>
    <row r="6" spans="1:10" s="4" customFormat="1" ht="229.5" customHeight="1" x14ac:dyDescent="0.25">
      <c r="A6" s="17">
        <v>4</v>
      </c>
      <c r="B6" s="40" t="s">
        <v>254</v>
      </c>
      <c r="C6" s="89" t="s">
        <v>268</v>
      </c>
      <c r="D6" s="28" t="s">
        <v>273</v>
      </c>
      <c r="E6" s="90" t="s">
        <v>261</v>
      </c>
      <c r="F6" s="20"/>
      <c r="G6" s="25" t="s">
        <v>274</v>
      </c>
      <c r="H6" s="35" t="s">
        <v>21</v>
      </c>
      <c r="I6" s="127" t="s">
        <v>298</v>
      </c>
      <c r="J6" s="121"/>
    </row>
    <row r="7" spans="1:10" s="4" customFormat="1" ht="120.75" customHeight="1" x14ac:dyDescent="0.25">
      <c r="A7" s="17">
        <v>5</v>
      </c>
      <c r="B7" s="40" t="s">
        <v>255</v>
      </c>
      <c r="C7" s="89" t="s">
        <v>269</v>
      </c>
      <c r="D7" s="28" t="s">
        <v>48</v>
      </c>
      <c r="E7" s="90" t="s">
        <v>262</v>
      </c>
      <c r="F7" s="20"/>
      <c r="G7" s="25" t="s">
        <v>274</v>
      </c>
      <c r="H7" s="35" t="s">
        <v>21</v>
      </c>
      <c r="I7" s="27" t="s">
        <v>299</v>
      </c>
      <c r="J7" s="121"/>
    </row>
    <row r="8" spans="1:10" s="4" customFormat="1" ht="258.75" customHeight="1" x14ac:dyDescent="0.25">
      <c r="A8" s="17">
        <v>6</v>
      </c>
      <c r="B8" s="40" t="s">
        <v>256</v>
      </c>
      <c r="C8" s="89" t="s">
        <v>270</v>
      </c>
      <c r="D8" s="28" t="s">
        <v>48</v>
      </c>
      <c r="E8" s="92" t="s">
        <v>263</v>
      </c>
      <c r="F8" s="20"/>
      <c r="G8" s="25" t="s">
        <v>274</v>
      </c>
      <c r="H8" s="35" t="s">
        <v>21</v>
      </c>
      <c r="I8" s="27" t="s">
        <v>300</v>
      </c>
      <c r="J8" s="121"/>
    </row>
    <row r="9" spans="1:10" s="4" customFormat="1" ht="120.75" customHeight="1" x14ac:dyDescent="0.25">
      <c r="A9" s="17">
        <v>7</v>
      </c>
      <c r="B9" s="93" t="s">
        <v>257</v>
      </c>
      <c r="C9" s="89" t="s">
        <v>271</v>
      </c>
      <c r="D9" s="28" t="s">
        <v>48</v>
      </c>
      <c r="E9" s="94" t="s">
        <v>264</v>
      </c>
      <c r="F9" s="20"/>
      <c r="G9" s="25" t="s">
        <v>274</v>
      </c>
      <c r="H9" s="35" t="s">
        <v>160</v>
      </c>
      <c r="I9" s="27"/>
      <c r="J9" s="121"/>
    </row>
  </sheetData>
  <hyperlinks>
    <hyperlink ref="I3" r:id="rId1" xr:uid="{5D4249C1-B26E-4523-8E97-BDE716890477}"/>
    <hyperlink ref="I5" r:id="rId2" xr:uid="{1898F45B-C07C-41E4-8309-F795762F3438}"/>
  </hyperlinks>
  <pageMargins left="0.7" right="0.7" top="0.75" bottom="0.75" header="0.3" footer="0.3"/>
  <pageSetup paperSize="9" orientation="portrait" cellComments="atEnd"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7456-B368-40D1-8B75-5ACD66E56C98}">
  <dimension ref="A1:K16"/>
  <sheetViews>
    <sheetView tabSelected="1" workbookViewId="0">
      <pane ySplit="1" topLeftCell="A13" activePane="bottomLeft" state="frozen"/>
      <selection pane="bottomLeft" activeCell="L12" sqref="L12"/>
    </sheetView>
  </sheetViews>
  <sheetFormatPr defaultRowHeight="15.75" x14ac:dyDescent="0.25"/>
  <cols>
    <col min="1" max="1" width="4.42578125" style="1" customWidth="1"/>
    <col min="2" max="2" width="29" style="1" customWidth="1"/>
    <col min="3" max="3" width="20.42578125" style="1" customWidth="1"/>
    <col min="4" max="4" width="25" style="1" customWidth="1"/>
    <col min="5" max="5" width="21.42578125" style="1" customWidth="1"/>
    <col min="6" max="6" width="25.7109375" style="1" customWidth="1"/>
    <col min="7" max="7" width="9.7109375" style="1" customWidth="1"/>
    <col min="8" max="8" width="18.42578125" style="1" customWidth="1"/>
    <col min="9" max="9" width="14.5703125" style="75" customWidth="1"/>
    <col min="10" max="10" width="26.7109375" style="1" customWidth="1"/>
    <col min="11" max="11" width="9.140625" style="124"/>
    <col min="12" max="16384" width="9.140625" style="1"/>
  </cols>
  <sheetData>
    <row r="1" spans="1:11" s="4" customFormat="1" ht="63.75" customHeight="1" x14ac:dyDescent="0.25">
      <c r="A1" s="2" t="s">
        <v>4</v>
      </c>
      <c r="B1" s="3" t="s">
        <v>156</v>
      </c>
      <c r="C1" s="2" t="s">
        <v>35</v>
      </c>
      <c r="D1" s="2" t="s">
        <v>0</v>
      </c>
      <c r="E1" s="2" t="s">
        <v>33</v>
      </c>
      <c r="F1" s="2" t="s">
        <v>22</v>
      </c>
      <c r="G1" s="3" t="s">
        <v>23</v>
      </c>
      <c r="H1" s="3" t="s">
        <v>34</v>
      </c>
      <c r="I1" s="15" t="s">
        <v>2</v>
      </c>
      <c r="J1" s="13" t="s">
        <v>293</v>
      </c>
      <c r="K1" s="121"/>
    </row>
    <row r="2" spans="1:11" s="4" customFormat="1" ht="28.5" customHeight="1" x14ac:dyDescent="0.25">
      <c r="A2" s="129" t="s">
        <v>6</v>
      </c>
      <c r="B2" s="130"/>
      <c r="C2" s="115"/>
      <c r="D2" s="115"/>
      <c r="E2" s="115"/>
      <c r="F2" s="115"/>
      <c r="G2" s="115"/>
      <c r="H2" s="115"/>
      <c r="I2" s="115"/>
      <c r="J2" s="115"/>
      <c r="K2" s="121"/>
    </row>
    <row r="3" spans="1:11" ht="70.5" customHeight="1" x14ac:dyDescent="0.25">
      <c r="A3" s="96">
        <v>1</v>
      </c>
      <c r="B3" s="114"/>
      <c r="C3" s="97" t="s">
        <v>109</v>
      </c>
      <c r="D3" s="114" t="s">
        <v>110</v>
      </c>
      <c r="E3" s="114" t="s">
        <v>111</v>
      </c>
      <c r="F3" s="116" t="s">
        <v>112</v>
      </c>
      <c r="G3" s="114">
        <v>12</v>
      </c>
      <c r="H3" s="114" t="s">
        <v>113</v>
      </c>
      <c r="I3" s="119" t="s">
        <v>21</v>
      </c>
      <c r="J3" s="149" t="s">
        <v>297</v>
      </c>
    </row>
    <row r="4" spans="1:11" ht="63" x14ac:dyDescent="0.25">
      <c r="A4" s="96">
        <v>2</v>
      </c>
      <c r="B4" s="96"/>
      <c r="C4" s="96" t="s">
        <v>116</v>
      </c>
      <c r="D4" s="43" t="s">
        <v>114</v>
      </c>
      <c r="E4" s="96" t="s">
        <v>115</v>
      </c>
      <c r="F4" s="43" t="s">
        <v>117</v>
      </c>
      <c r="G4" s="43">
        <v>12</v>
      </c>
      <c r="H4" s="96" t="s">
        <v>113</v>
      </c>
      <c r="I4" s="100" t="s">
        <v>21</v>
      </c>
      <c r="J4" s="150" t="s">
        <v>297</v>
      </c>
    </row>
    <row r="5" spans="1:11" ht="94.5" x14ac:dyDescent="0.25">
      <c r="A5" s="96">
        <v>3</v>
      </c>
      <c r="B5" s="96"/>
      <c r="C5" s="96" t="s">
        <v>119</v>
      </c>
      <c r="D5" s="43" t="s">
        <v>118</v>
      </c>
      <c r="E5" s="96" t="s">
        <v>58</v>
      </c>
      <c r="F5" s="43" t="s">
        <v>120</v>
      </c>
      <c r="G5" s="96">
        <v>18</v>
      </c>
      <c r="H5" s="96" t="s">
        <v>121</v>
      </c>
      <c r="I5" s="100" t="s">
        <v>21</v>
      </c>
      <c r="J5" s="151" t="s">
        <v>297</v>
      </c>
    </row>
    <row r="6" spans="1:11" ht="47.25" x14ac:dyDescent="0.25">
      <c r="A6" s="96">
        <v>4</v>
      </c>
      <c r="B6" s="96"/>
      <c r="C6" s="96" t="s">
        <v>124</v>
      </c>
      <c r="D6" s="43" t="s">
        <v>122</v>
      </c>
      <c r="E6" s="96" t="s">
        <v>123</v>
      </c>
      <c r="F6" s="43" t="s">
        <v>125</v>
      </c>
      <c r="G6" s="96">
        <v>18</v>
      </c>
      <c r="H6" s="96" t="s">
        <v>121</v>
      </c>
      <c r="I6" s="100" t="s">
        <v>160</v>
      </c>
      <c r="J6" s="148"/>
    </row>
    <row r="7" spans="1:11" ht="63" x14ac:dyDescent="0.25">
      <c r="A7" s="96">
        <v>5</v>
      </c>
      <c r="B7" s="96"/>
      <c r="C7" s="96" t="s">
        <v>128</v>
      </c>
      <c r="D7" s="43" t="s">
        <v>127</v>
      </c>
      <c r="E7" s="96" t="s">
        <v>48</v>
      </c>
      <c r="F7" s="43" t="s">
        <v>126</v>
      </c>
      <c r="G7" s="96">
        <v>18</v>
      </c>
      <c r="H7" s="96" t="s">
        <v>121</v>
      </c>
      <c r="I7" s="100" t="s">
        <v>21</v>
      </c>
      <c r="J7" s="151" t="s">
        <v>297</v>
      </c>
    </row>
    <row r="8" spans="1:11" x14ac:dyDescent="0.25">
      <c r="A8" s="102" t="s">
        <v>7</v>
      </c>
      <c r="B8" s="96"/>
      <c r="C8" s="96"/>
      <c r="D8" s="43"/>
      <c r="E8" s="96"/>
      <c r="F8" s="43"/>
      <c r="G8" s="96"/>
      <c r="H8" s="96"/>
      <c r="I8" s="100"/>
      <c r="J8" s="148"/>
    </row>
    <row r="9" spans="1:11" ht="63" x14ac:dyDescent="0.25">
      <c r="A9" s="96">
        <v>1</v>
      </c>
      <c r="B9" s="96"/>
      <c r="C9" s="96" t="s">
        <v>130</v>
      </c>
      <c r="D9" s="43" t="s">
        <v>129</v>
      </c>
      <c r="E9" s="96" t="s">
        <v>48</v>
      </c>
      <c r="F9" s="43" t="s">
        <v>131</v>
      </c>
      <c r="G9" s="96">
        <v>24</v>
      </c>
      <c r="H9" s="96" t="s">
        <v>132</v>
      </c>
      <c r="I9" s="100" t="s">
        <v>21</v>
      </c>
      <c r="J9" s="151" t="s">
        <v>297</v>
      </c>
    </row>
    <row r="10" spans="1:11" ht="78.75" x14ac:dyDescent="0.25">
      <c r="A10" s="96">
        <v>2</v>
      </c>
      <c r="B10" s="96"/>
      <c r="C10" s="96" t="s">
        <v>135</v>
      </c>
      <c r="D10" s="43" t="s">
        <v>133</v>
      </c>
      <c r="E10" s="96" t="s">
        <v>48</v>
      </c>
      <c r="F10" s="43" t="s">
        <v>134</v>
      </c>
      <c r="G10" s="96">
        <v>24</v>
      </c>
      <c r="H10" s="96" t="s">
        <v>132</v>
      </c>
      <c r="I10" s="100" t="s">
        <v>160</v>
      </c>
      <c r="J10" s="148"/>
    </row>
    <row r="11" spans="1:11" ht="111.75" customHeight="1" x14ac:dyDescent="0.25">
      <c r="A11" s="96">
        <v>3</v>
      </c>
      <c r="B11" s="96"/>
      <c r="C11" s="96" t="s">
        <v>139</v>
      </c>
      <c r="D11" s="43" t="s">
        <v>136</v>
      </c>
      <c r="E11" s="96" t="s">
        <v>137</v>
      </c>
      <c r="F11" s="43" t="s">
        <v>138</v>
      </c>
      <c r="G11" s="96">
        <v>24</v>
      </c>
      <c r="H11" s="96" t="s">
        <v>132</v>
      </c>
      <c r="I11" s="100" t="s">
        <v>160</v>
      </c>
      <c r="J11" s="96"/>
    </row>
    <row r="12" spans="1:11" ht="409.5" customHeight="1" x14ac:dyDescent="0.25">
      <c r="A12" s="96">
        <v>4</v>
      </c>
      <c r="B12" s="96"/>
      <c r="C12" s="96" t="s">
        <v>141</v>
      </c>
      <c r="D12" s="43" t="s">
        <v>140</v>
      </c>
      <c r="E12" s="96" t="s">
        <v>105</v>
      </c>
      <c r="F12" s="43" t="s">
        <v>142</v>
      </c>
      <c r="G12" s="43">
        <v>24</v>
      </c>
      <c r="H12" s="96" t="s">
        <v>132</v>
      </c>
      <c r="I12" s="100" t="s">
        <v>21</v>
      </c>
      <c r="J12" s="43" t="s">
        <v>294</v>
      </c>
      <c r="K12" s="126"/>
    </row>
    <row r="13" spans="1:11" ht="62.25" customHeight="1" x14ac:dyDescent="0.25">
      <c r="A13" s="96">
        <v>5</v>
      </c>
      <c r="B13" s="104">
        <v>1</v>
      </c>
      <c r="C13" s="96" t="s">
        <v>3</v>
      </c>
      <c r="D13" s="43" t="s">
        <v>17</v>
      </c>
      <c r="E13" s="43"/>
      <c r="F13" s="43" t="s">
        <v>18</v>
      </c>
      <c r="G13" s="96">
        <v>24</v>
      </c>
      <c r="H13" s="43" t="s">
        <v>26</v>
      </c>
      <c r="I13" s="100" t="s">
        <v>21</v>
      </c>
      <c r="J13" s="150" t="s">
        <v>297</v>
      </c>
    </row>
    <row r="14" spans="1:11" ht="267.75" x14ac:dyDescent="0.25">
      <c r="A14" s="96">
        <v>6</v>
      </c>
      <c r="B14" s="96"/>
      <c r="C14" s="96" t="s">
        <v>144</v>
      </c>
      <c r="D14" s="43" t="s">
        <v>143</v>
      </c>
      <c r="E14" s="96" t="s">
        <v>48</v>
      </c>
      <c r="F14" s="43" t="s">
        <v>145</v>
      </c>
      <c r="G14" s="96">
        <v>24</v>
      </c>
      <c r="H14" s="43" t="s">
        <v>26</v>
      </c>
      <c r="I14" s="100" t="s">
        <v>21</v>
      </c>
      <c r="J14" s="125" t="s">
        <v>295</v>
      </c>
    </row>
    <row r="15" spans="1:11" ht="63" x14ac:dyDescent="0.25">
      <c r="A15" s="96">
        <v>7</v>
      </c>
      <c r="B15" s="96"/>
      <c r="C15" s="96" t="s">
        <v>148</v>
      </c>
      <c r="D15" s="43" t="s">
        <v>146</v>
      </c>
      <c r="E15" s="96" t="s">
        <v>115</v>
      </c>
      <c r="F15" s="43" t="s">
        <v>147</v>
      </c>
      <c r="G15" s="96">
        <v>24</v>
      </c>
      <c r="H15" s="43" t="s">
        <v>26</v>
      </c>
      <c r="I15" s="100" t="s">
        <v>160</v>
      </c>
      <c r="J15" s="101"/>
    </row>
    <row r="16" spans="1:11" ht="63" x14ac:dyDescent="0.25">
      <c r="A16" s="96">
        <v>8</v>
      </c>
      <c r="B16" s="96"/>
      <c r="C16" s="96" t="s">
        <v>151</v>
      </c>
      <c r="D16" s="43" t="s">
        <v>149</v>
      </c>
      <c r="E16" s="96" t="s">
        <v>123</v>
      </c>
      <c r="F16" s="43" t="s">
        <v>150</v>
      </c>
      <c r="G16" s="96">
        <v>24</v>
      </c>
      <c r="H16" s="43" t="s">
        <v>26</v>
      </c>
      <c r="I16" s="100" t="s">
        <v>160</v>
      </c>
      <c r="J16" s="125"/>
    </row>
  </sheetData>
  <mergeCells count="1">
    <mergeCell ref="A2:B2"/>
  </mergeCells>
  <hyperlinks>
    <hyperlink ref="J3" r:id="rId1" xr:uid="{084560ED-2AC0-4B8F-B32D-35049101B138}"/>
    <hyperlink ref="J4" r:id="rId2" xr:uid="{A4452E15-9767-4D8F-ACA7-6C62255132C2}"/>
    <hyperlink ref="J5" r:id="rId3" xr:uid="{BDFC0370-5116-4EB6-8FD3-7CEEC1C903A4}"/>
    <hyperlink ref="J7" r:id="rId4" xr:uid="{C9E2F436-B567-4D17-9F82-80EAE5646BAB}"/>
    <hyperlink ref="J9" r:id="rId5" xr:uid="{B59BCE3D-6422-47C0-96C4-FDD7F547D5A9}"/>
    <hyperlink ref="J13" r:id="rId6" xr:uid="{C2125114-E6D6-4890-809D-BB25CA0CAF0A}"/>
  </hyperlinks>
  <pageMargins left="0.7" right="0.7" top="0.75" bottom="0.75" header="0.3" footer="0.3"/>
  <pageSetup paperSize="9" orientation="portrait" cellComments="atEnd"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0FE7-3BD3-4E69-BAAC-897CDB0B1553}">
  <dimension ref="A1:Q91"/>
  <sheetViews>
    <sheetView workbookViewId="0">
      <pane ySplit="1" topLeftCell="A17" activePane="bottomLeft" state="frozen"/>
      <selection pane="bottomLeft" activeCell="D52" sqref="D52"/>
    </sheetView>
  </sheetViews>
  <sheetFormatPr defaultRowHeight="15.75" x14ac:dyDescent="0.25"/>
  <cols>
    <col min="1" max="1" width="4.42578125" style="1" customWidth="1"/>
    <col min="2" max="2" width="29" style="1" customWidth="1"/>
    <col min="3" max="3" width="20.42578125" style="1" customWidth="1"/>
    <col min="4" max="4" width="25" style="1" customWidth="1"/>
    <col min="5" max="5" width="21.42578125" style="1" customWidth="1"/>
    <col min="6" max="6" width="25.7109375" style="1" customWidth="1"/>
    <col min="7" max="7" width="9.7109375" style="1" customWidth="1"/>
    <col min="8" max="8" width="18.42578125" style="1" customWidth="1"/>
    <col min="9" max="9" width="9.42578125" style="1" customWidth="1"/>
    <col min="10" max="10" width="13.85546875" style="1" customWidth="1"/>
    <col min="11" max="11" width="15.28515625" style="1" customWidth="1"/>
    <col min="12" max="12" width="11.140625" style="1" bestFit="1" customWidth="1"/>
    <col min="13" max="13" width="20.85546875" style="1" customWidth="1"/>
    <col min="14" max="14" width="20.42578125" style="1" customWidth="1"/>
    <col min="15" max="15" width="14.5703125" style="75" customWidth="1"/>
    <col min="16" max="16" width="9.140625" style="1"/>
    <col min="17" max="17" width="9.140625" style="124"/>
    <col min="18" max="16384" width="9.140625" style="1"/>
  </cols>
  <sheetData>
    <row r="1" spans="1:17" s="4" customFormat="1" ht="63.75" customHeight="1" x14ac:dyDescent="0.25">
      <c r="A1" s="2" t="s">
        <v>4</v>
      </c>
      <c r="B1" s="3" t="s">
        <v>156</v>
      </c>
      <c r="C1" s="2" t="s">
        <v>35</v>
      </c>
      <c r="D1" s="2" t="s">
        <v>0</v>
      </c>
      <c r="E1" s="2" t="s">
        <v>33</v>
      </c>
      <c r="F1" s="2" t="s">
        <v>22</v>
      </c>
      <c r="G1" s="3" t="s">
        <v>23</v>
      </c>
      <c r="H1" s="3" t="s">
        <v>34</v>
      </c>
      <c r="I1" s="3" t="s">
        <v>157</v>
      </c>
      <c r="J1" s="2" t="s">
        <v>1</v>
      </c>
      <c r="K1" s="3" t="s">
        <v>24</v>
      </c>
      <c r="L1" s="2" t="s">
        <v>15</v>
      </c>
      <c r="M1" s="2" t="s">
        <v>25</v>
      </c>
      <c r="N1" s="2" t="s">
        <v>19</v>
      </c>
      <c r="O1" s="15" t="s">
        <v>2</v>
      </c>
      <c r="P1" s="13" t="s">
        <v>158</v>
      </c>
      <c r="Q1" s="121"/>
    </row>
    <row r="2" spans="1:17" s="4" customFormat="1" ht="17.25" customHeight="1" x14ac:dyDescent="0.25">
      <c r="A2" s="137" t="s">
        <v>190</v>
      </c>
      <c r="B2" s="138"/>
      <c r="C2" s="137"/>
      <c r="D2" s="139"/>
      <c r="E2" s="139"/>
      <c r="F2" s="139"/>
      <c r="G2" s="139"/>
      <c r="H2" s="139"/>
      <c r="I2" s="139"/>
      <c r="J2" s="139"/>
      <c r="K2" s="139"/>
      <c r="L2" s="139"/>
      <c r="M2" s="139"/>
      <c r="N2" s="139"/>
      <c r="O2" s="139"/>
      <c r="P2" s="138"/>
      <c r="Q2" s="121"/>
    </row>
    <row r="3" spans="1:17" s="4" customFormat="1" ht="17.25" customHeight="1" x14ac:dyDescent="0.25">
      <c r="A3" s="17">
        <v>1</v>
      </c>
      <c r="B3" s="18"/>
      <c r="C3" s="30" t="s">
        <v>191</v>
      </c>
      <c r="D3" s="31" t="s">
        <v>207</v>
      </c>
      <c r="E3" s="28" t="s">
        <v>44</v>
      </c>
      <c r="F3" s="19" t="s">
        <v>200</v>
      </c>
      <c r="H3" s="31" t="s">
        <v>216</v>
      </c>
      <c r="I3" s="20"/>
      <c r="J3" s="31">
        <v>40</v>
      </c>
      <c r="K3" s="20"/>
      <c r="L3" s="17"/>
      <c r="M3" s="17"/>
      <c r="N3" s="17"/>
      <c r="O3" s="35" t="s">
        <v>218</v>
      </c>
      <c r="P3" s="27" t="s">
        <v>175</v>
      </c>
      <c r="Q3" s="121"/>
    </row>
    <row r="4" spans="1:17" s="4" customFormat="1" ht="17.25" customHeight="1" x14ac:dyDescent="0.25">
      <c r="A4" s="17">
        <v>2</v>
      </c>
      <c r="B4" s="18"/>
      <c r="C4" s="33" t="s">
        <v>192</v>
      </c>
      <c r="D4" s="31" t="s">
        <v>208</v>
      </c>
      <c r="E4" s="28" t="s">
        <v>105</v>
      </c>
      <c r="F4" s="21" t="s">
        <v>201</v>
      </c>
      <c r="H4" s="31" t="s">
        <v>216</v>
      </c>
      <c r="I4" s="20"/>
      <c r="J4" s="31">
        <v>40</v>
      </c>
      <c r="K4" s="20"/>
      <c r="L4" s="17"/>
      <c r="M4" s="17"/>
      <c r="N4" s="17"/>
      <c r="O4" s="35" t="s">
        <v>218</v>
      </c>
      <c r="P4" s="27" t="s">
        <v>175</v>
      </c>
      <c r="Q4" s="121"/>
    </row>
    <row r="5" spans="1:17" s="4" customFormat="1" ht="17.25" customHeight="1" x14ac:dyDescent="0.25">
      <c r="A5" s="17">
        <v>3</v>
      </c>
      <c r="B5" s="18"/>
      <c r="C5" s="30" t="s">
        <v>193</v>
      </c>
      <c r="D5" s="32" t="s">
        <v>209</v>
      </c>
      <c r="E5" s="28" t="s">
        <v>48</v>
      </c>
      <c r="F5" s="19" t="s">
        <v>202</v>
      </c>
      <c r="H5" s="31" t="s">
        <v>216</v>
      </c>
      <c r="I5" s="20"/>
      <c r="J5" s="31">
        <v>35</v>
      </c>
      <c r="K5" s="20"/>
      <c r="L5" s="17"/>
      <c r="M5" s="17"/>
      <c r="N5" s="17"/>
      <c r="O5" s="35" t="s">
        <v>218</v>
      </c>
      <c r="P5" s="27" t="s">
        <v>175</v>
      </c>
      <c r="Q5" s="121"/>
    </row>
    <row r="6" spans="1:17" s="4" customFormat="1" ht="17.25" customHeight="1" x14ac:dyDescent="0.25">
      <c r="A6" s="17">
        <v>4</v>
      </c>
      <c r="B6" s="18"/>
      <c r="C6" s="30" t="s">
        <v>194</v>
      </c>
      <c r="D6" s="32" t="s">
        <v>210</v>
      </c>
      <c r="E6" s="28" t="s">
        <v>48</v>
      </c>
      <c r="F6" s="21" t="s">
        <v>219</v>
      </c>
      <c r="H6" s="31" t="s">
        <v>216</v>
      </c>
      <c r="I6" s="20"/>
      <c r="J6" s="31">
        <v>35</v>
      </c>
      <c r="K6" s="20"/>
      <c r="L6" s="17"/>
      <c r="M6" s="17"/>
      <c r="N6" s="17"/>
      <c r="O6" s="35" t="s">
        <v>218</v>
      </c>
      <c r="P6" s="27" t="s">
        <v>175</v>
      </c>
      <c r="Q6" s="121"/>
    </row>
    <row r="7" spans="1:17" s="4" customFormat="1" ht="17.25" customHeight="1" x14ac:dyDescent="0.25">
      <c r="A7" s="17">
        <v>5</v>
      </c>
      <c r="B7" s="18"/>
      <c r="C7" s="30" t="s">
        <v>195</v>
      </c>
      <c r="D7" s="32" t="s">
        <v>211</v>
      </c>
      <c r="E7" s="28" t="s">
        <v>105</v>
      </c>
      <c r="F7" s="19" t="s">
        <v>203</v>
      </c>
      <c r="H7" s="31" t="s">
        <v>216</v>
      </c>
      <c r="I7" s="20"/>
      <c r="J7" s="31">
        <v>75</v>
      </c>
      <c r="K7" s="20"/>
      <c r="L7" s="17"/>
      <c r="M7" s="17"/>
      <c r="N7" s="17"/>
      <c r="O7" s="35" t="s">
        <v>218</v>
      </c>
      <c r="P7" s="27" t="s">
        <v>175</v>
      </c>
      <c r="Q7" s="121"/>
    </row>
    <row r="8" spans="1:17" s="16" customFormat="1" ht="32.25" customHeight="1" x14ac:dyDescent="0.25">
      <c r="A8" s="22">
        <v>6</v>
      </c>
      <c r="B8" s="23"/>
      <c r="C8" s="34" t="s">
        <v>196</v>
      </c>
      <c r="D8" s="35" t="s">
        <v>212</v>
      </c>
      <c r="E8" s="29" t="s">
        <v>105</v>
      </c>
      <c r="F8" s="24" t="s">
        <v>204</v>
      </c>
      <c r="H8" s="36" t="s">
        <v>216</v>
      </c>
      <c r="I8" s="26"/>
      <c r="J8" s="36">
        <v>75</v>
      </c>
      <c r="K8" s="26"/>
      <c r="L8" s="22"/>
      <c r="M8" s="22"/>
      <c r="N8" s="22"/>
      <c r="O8" s="35" t="s">
        <v>218</v>
      </c>
      <c r="P8" s="27" t="s">
        <v>175</v>
      </c>
      <c r="Q8" s="122"/>
    </row>
    <row r="9" spans="1:17" s="4" customFormat="1" ht="32.25" customHeight="1" x14ac:dyDescent="0.25">
      <c r="A9" s="17">
        <v>7</v>
      </c>
      <c r="B9" s="18"/>
      <c r="C9" s="30" t="s">
        <v>197</v>
      </c>
      <c r="D9" s="32" t="s">
        <v>213</v>
      </c>
      <c r="E9" s="28" t="s">
        <v>137</v>
      </c>
      <c r="F9" s="19" t="s">
        <v>220</v>
      </c>
      <c r="H9" s="31" t="s">
        <v>216</v>
      </c>
      <c r="I9" s="20"/>
      <c r="J9" s="31">
        <v>75</v>
      </c>
      <c r="K9" s="20"/>
      <c r="L9" s="17"/>
      <c r="M9" s="17"/>
      <c r="N9" s="17"/>
      <c r="O9" s="35" t="s">
        <v>218</v>
      </c>
      <c r="P9" s="27" t="s">
        <v>175</v>
      </c>
      <c r="Q9" s="121"/>
    </row>
    <row r="10" spans="1:17" s="4" customFormat="1" ht="32.25" customHeight="1" x14ac:dyDescent="0.25">
      <c r="A10" s="17">
        <v>8</v>
      </c>
      <c r="B10" s="18"/>
      <c r="C10" s="30" t="s">
        <v>198</v>
      </c>
      <c r="D10" s="32" t="s">
        <v>214</v>
      </c>
      <c r="E10" s="28" t="s">
        <v>137</v>
      </c>
      <c r="F10" s="19" t="s">
        <v>205</v>
      </c>
      <c r="H10" s="31" t="s">
        <v>216</v>
      </c>
      <c r="I10" s="20"/>
      <c r="J10" s="31">
        <v>45</v>
      </c>
      <c r="K10" s="20"/>
      <c r="L10" s="17"/>
      <c r="M10" s="17"/>
      <c r="N10" s="17"/>
      <c r="O10" s="35" t="s">
        <v>217</v>
      </c>
      <c r="P10" s="27" t="s">
        <v>175</v>
      </c>
      <c r="Q10" s="121"/>
    </row>
    <row r="11" spans="1:17" s="4" customFormat="1" ht="35.25" customHeight="1" x14ac:dyDescent="0.25">
      <c r="A11" s="17">
        <v>9</v>
      </c>
      <c r="B11" s="18"/>
      <c r="C11" s="37" t="s">
        <v>199</v>
      </c>
      <c r="D11" s="38" t="s">
        <v>215</v>
      </c>
      <c r="E11" s="28" t="s">
        <v>48</v>
      </c>
      <c r="F11" s="39" t="s">
        <v>206</v>
      </c>
      <c r="H11" s="31" t="s">
        <v>216</v>
      </c>
      <c r="I11" s="20"/>
      <c r="J11" s="31">
        <v>45</v>
      </c>
      <c r="K11" s="20"/>
      <c r="L11" s="17"/>
      <c r="M11" s="17"/>
      <c r="N11" s="17"/>
      <c r="O11" s="35" t="s">
        <v>217</v>
      </c>
      <c r="P11" s="27" t="s">
        <v>175</v>
      </c>
      <c r="Q11" s="121"/>
    </row>
    <row r="12" spans="1:17" s="4" customFormat="1" ht="35.25" customHeight="1" x14ac:dyDescent="0.25">
      <c r="A12" s="131" t="s">
        <v>221</v>
      </c>
      <c r="B12" s="136"/>
      <c r="C12" s="140"/>
      <c r="D12" s="141"/>
      <c r="E12" s="141"/>
      <c r="F12" s="141"/>
      <c r="G12" s="141"/>
      <c r="H12" s="141"/>
      <c r="I12" s="141"/>
      <c r="J12" s="141"/>
      <c r="K12" s="141"/>
      <c r="L12" s="141"/>
      <c r="M12" s="141"/>
      <c r="N12" s="141"/>
      <c r="O12" s="141"/>
      <c r="P12" s="142"/>
      <c r="Q12" s="121"/>
    </row>
    <row r="13" spans="1:17" s="4" customFormat="1" ht="35.25" customHeight="1" x14ac:dyDescent="0.25">
      <c r="A13" s="46">
        <v>1</v>
      </c>
      <c r="B13" s="48"/>
      <c r="C13" s="60" t="s">
        <v>222</v>
      </c>
      <c r="D13" s="54" t="s">
        <v>231</v>
      </c>
      <c r="E13" s="42" t="s">
        <v>137</v>
      </c>
      <c r="F13" s="51" t="s">
        <v>240</v>
      </c>
      <c r="G13" s="44"/>
      <c r="H13" s="54" t="s">
        <v>249</v>
      </c>
      <c r="I13" s="45"/>
      <c r="J13" s="54">
        <v>45</v>
      </c>
      <c r="K13" s="45"/>
      <c r="L13" s="46"/>
      <c r="M13" s="46"/>
      <c r="N13" s="46"/>
      <c r="O13" s="73" t="s">
        <v>21</v>
      </c>
      <c r="P13" s="47" t="s">
        <v>175</v>
      </c>
      <c r="Q13" s="121"/>
    </row>
    <row r="14" spans="1:17" s="14" customFormat="1" ht="35.25" customHeight="1" x14ac:dyDescent="0.25">
      <c r="A14" s="49">
        <v>2</v>
      </c>
      <c r="B14" s="61"/>
      <c r="C14" s="62" t="s">
        <v>223</v>
      </c>
      <c r="D14" s="63" t="s">
        <v>232</v>
      </c>
      <c r="E14" s="64" t="s">
        <v>111</v>
      </c>
      <c r="F14" s="65" t="s">
        <v>241</v>
      </c>
      <c r="G14" s="66"/>
      <c r="H14" s="63" t="s">
        <v>249</v>
      </c>
      <c r="I14" s="67"/>
      <c r="J14" s="63">
        <v>75</v>
      </c>
      <c r="K14" s="67"/>
      <c r="L14" s="49"/>
      <c r="M14" s="49"/>
      <c r="N14" s="49"/>
      <c r="O14" s="68" t="s">
        <v>160</v>
      </c>
      <c r="P14" s="69"/>
      <c r="Q14" s="123"/>
    </row>
    <row r="15" spans="1:17" s="4" customFormat="1" ht="35.25" customHeight="1" x14ac:dyDescent="0.25">
      <c r="A15" s="46">
        <v>3</v>
      </c>
      <c r="B15" s="48"/>
      <c r="C15" s="43" t="s">
        <v>224</v>
      </c>
      <c r="D15" s="56" t="s">
        <v>233</v>
      </c>
      <c r="E15" s="42" t="s">
        <v>106</v>
      </c>
      <c r="F15" s="52" t="s">
        <v>242</v>
      </c>
      <c r="G15" s="44"/>
      <c r="H15" s="55" t="s">
        <v>249</v>
      </c>
      <c r="I15" s="45"/>
      <c r="J15" s="57">
        <v>75</v>
      </c>
      <c r="K15" s="45"/>
      <c r="L15" s="46"/>
      <c r="M15" s="46"/>
      <c r="N15" s="46"/>
      <c r="O15" s="73" t="s">
        <v>21</v>
      </c>
      <c r="P15" s="47" t="s">
        <v>175</v>
      </c>
      <c r="Q15" s="121"/>
    </row>
    <row r="16" spans="1:17" s="4" customFormat="1" ht="35.25" customHeight="1" x14ac:dyDescent="0.25">
      <c r="A16" s="46">
        <v>4</v>
      </c>
      <c r="B16" s="48"/>
      <c r="C16" s="43" t="s">
        <v>225</v>
      </c>
      <c r="D16" s="58" t="s">
        <v>234</v>
      </c>
      <c r="E16" s="42" t="s">
        <v>105</v>
      </c>
      <c r="F16" s="52" t="s">
        <v>243</v>
      </c>
      <c r="G16" s="44"/>
      <c r="H16" s="57" t="s">
        <v>249</v>
      </c>
      <c r="I16" s="45"/>
      <c r="J16" s="57">
        <v>75</v>
      </c>
      <c r="K16" s="45"/>
      <c r="L16" s="46"/>
      <c r="M16" s="46"/>
      <c r="N16" s="46"/>
      <c r="O16" s="73" t="s">
        <v>21</v>
      </c>
      <c r="P16" s="47" t="s">
        <v>175</v>
      </c>
      <c r="Q16" s="121"/>
    </row>
    <row r="17" spans="1:17" s="4" customFormat="1" ht="35.25" customHeight="1" x14ac:dyDescent="0.25">
      <c r="A17" s="46">
        <v>5</v>
      </c>
      <c r="B17" s="48"/>
      <c r="C17" s="43" t="s">
        <v>226</v>
      </c>
      <c r="D17" s="58" t="s">
        <v>235</v>
      </c>
      <c r="E17" s="42" t="s">
        <v>105</v>
      </c>
      <c r="F17" s="7" t="s">
        <v>244</v>
      </c>
      <c r="G17" s="44"/>
      <c r="H17" s="57" t="s">
        <v>249</v>
      </c>
      <c r="I17" s="45"/>
      <c r="J17" s="57">
        <v>45</v>
      </c>
      <c r="K17" s="45"/>
      <c r="L17" s="46"/>
      <c r="M17" s="46"/>
      <c r="N17" s="46"/>
      <c r="O17" s="73" t="s">
        <v>21</v>
      </c>
      <c r="P17" s="47" t="s">
        <v>175</v>
      </c>
      <c r="Q17" s="121"/>
    </row>
    <row r="18" spans="1:17" s="4" customFormat="1" ht="35.25" customHeight="1" x14ac:dyDescent="0.25">
      <c r="A18" s="46">
        <v>6</v>
      </c>
      <c r="B18" s="48"/>
      <c r="C18" s="43" t="s">
        <v>227</v>
      </c>
      <c r="D18" s="59" t="s">
        <v>236</v>
      </c>
      <c r="E18" s="42" t="s">
        <v>46</v>
      </c>
      <c r="F18" s="52" t="s">
        <v>245</v>
      </c>
      <c r="G18" s="44"/>
      <c r="H18" s="57" t="s">
        <v>249</v>
      </c>
      <c r="I18" s="45"/>
      <c r="J18" s="57">
        <v>75</v>
      </c>
      <c r="K18" s="45"/>
      <c r="L18" s="46"/>
      <c r="M18" s="46"/>
      <c r="N18" s="46"/>
      <c r="O18" s="73" t="s">
        <v>21</v>
      </c>
      <c r="P18" s="47" t="s">
        <v>175</v>
      </c>
      <c r="Q18" s="121"/>
    </row>
    <row r="19" spans="1:17" s="4" customFormat="1" ht="35.25" customHeight="1" x14ac:dyDescent="0.25">
      <c r="A19" s="46">
        <v>7</v>
      </c>
      <c r="B19" s="48"/>
      <c r="C19" s="43" t="s">
        <v>228</v>
      </c>
      <c r="D19" s="59" t="s">
        <v>237</v>
      </c>
      <c r="E19" s="42" t="s">
        <v>137</v>
      </c>
      <c r="F19" s="7" t="s">
        <v>246</v>
      </c>
      <c r="G19" s="44"/>
      <c r="H19" s="57" t="s">
        <v>249</v>
      </c>
      <c r="I19" s="45"/>
      <c r="J19" s="57">
        <v>60</v>
      </c>
      <c r="K19" s="45"/>
      <c r="L19" s="46"/>
      <c r="M19" s="46"/>
      <c r="N19" s="46"/>
      <c r="O19" s="73" t="s">
        <v>21</v>
      </c>
      <c r="P19" s="47" t="s">
        <v>175</v>
      </c>
      <c r="Q19" s="121"/>
    </row>
    <row r="20" spans="1:17" s="4" customFormat="1" ht="28.5" customHeight="1" x14ac:dyDescent="0.25">
      <c r="A20" s="46">
        <v>8</v>
      </c>
      <c r="B20" s="45"/>
      <c r="C20" s="43" t="s">
        <v>229</v>
      </c>
      <c r="D20" s="59" t="s">
        <v>238</v>
      </c>
      <c r="E20" s="42" t="s">
        <v>137</v>
      </c>
      <c r="F20" s="53" t="s">
        <v>247</v>
      </c>
      <c r="G20" s="45"/>
      <c r="H20" s="57" t="s">
        <v>249</v>
      </c>
      <c r="I20" s="45">
        <v>2022</v>
      </c>
      <c r="J20" s="57">
        <v>75</v>
      </c>
      <c r="K20" s="45" t="s">
        <v>154</v>
      </c>
      <c r="L20" s="46"/>
      <c r="M20" s="46" t="s">
        <v>152</v>
      </c>
      <c r="N20" s="46" t="s">
        <v>153</v>
      </c>
      <c r="O20" s="73" t="s">
        <v>21</v>
      </c>
      <c r="P20" s="69" t="s">
        <v>187</v>
      </c>
      <c r="Q20" s="121"/>
    </row>
    <row r="21" spans="1:17" s="4" customFormat="1" ht="28.5" customHeight="1" x14ac:dyDescent="0.25">
      <c r="A21" s="46">
        <v>9</v>
      </c>
      <c r="B21" s="45"/>
      <c r="C21" s="43" t="s">
        <v>230</v>
      </c>
      <c r="D21" s="59" t="s">
        <v>239</v>
      </c>
      <c r="E21" s="42" t="s">
        <v>137</v>
      </c>
      <c r="F21" s="52" t="s">
        <v>248</v>
      </c>
      <c r="G21" s="45"/>
      <c r="H21" s="57" t="s">
        <v>249</v>
      </c>
      <c r="I21" s="45"/>
      <c r="J21" s="57">
        <v>75</v>
      </c>
      <c r="K21" s="45"/>
      <c r="L21" s="46"/>
      <c r="M21" s="46"/>
      <c r="N21" s="46"/>
      <c r="O21" s="73" t="s">
        <v>21</v>
      </c>
      <c r="P21" s="47" t="s">
        <v>175</v>
      </c>
      <c r="Q21" s="121"/>
    </row>
    <row r="22" spans="1:17" s="4" customFormat="1" ht="28.5" customHeight="1" x14ac:dyDescent="0.25">
      <c r="A22" s="131" t="s">
        <v>250</v>
      </c>
      <c r="B22" s="136"/>
      <c r="C22" s="143"/>
      <c r="D22" s="144"/>
      <c r="E22" s="144"/>
      <c r="F22" s="144"/>
      <c r="G22" s="144"/>
      <c r="H22" s="144"/>
      <c r="I22" s="144"/>
      <c r="J22" s="144"/>
      <c r="K22" s="144"/>
      <c r="L22" s="144"/>
      <c r="M22" s="144"/>
      <c r="N22" s="144"/>
      <c r="O22" s="144"/>
      <c r="P22" s="145"/>
      <c r="Q22" s="121"/>
    </row>
    <row r="23" spans="1:17" s="14" customFormat="1" ht="28.5" customHeight="1" x14ac:dyDescent="0.25">
      <c r="A23" s="76">
        <v>1</v>
      </c>
      <c r="B23" s="77"/>
      <c r="C23" s="78" t="s">
        <v>251</v>
      </c>
      <c r="D23" s="79" t="s">
        <v>265</v>
      </c>
      <c r="E23" s="80" t="s">
        <v>272</v>
      </c>
      <c r="F23" s="81" t="s">
        <v>258</v>
      </c>
      <c r="G23" s="77"/>
      <c r="H23" s="82" t="s">
        <v>274</v>
      </c>
      <c r="I23" s="77"/>
      <c r="J23" s="82">
        <v>75</v>
      </c>
      <c r="K23" s="77"/>
      <c r="L23" s="76"/>
      <c r="M23" s="76"/>
      <c r="N23" s="76"/>
      <c r="O23" s="95" t="s">
        <v>21</v>
      </c>
      <c r="P23" s="83" t="s">
        <v>275</v>
      </c>
      <c r="Q23" s="123"/>
    </row>
    <row r="24" spans="1:17" s="4" customFormat="1" ht="28.5" customHeight="1" x14ac:dyDescent="0.25">
      <c r="A24" s="17">
        <v>2</v>
      </c>
      <c r="B24" s="20"/>
      <c r="C24" s="84" t="s">
        <v>252</v>
      </c>
      <c r="D24" s="85" t="s">
        <v>266</v>
      </c>
      <c r="E24" s="28" t="s">
        <v>48</v>
      </c>
      <c r="F24" s="86" t="s">
        <v>259</v>
      </c>
      <c r="G24" s="20"/>
      <c r="H24" s="87" t="s">
        <v>274</v>
      </c>
      <c r="I24" s="20"/>
      <c r="J24" s="88">
        <v>60</v>
      </c>
      <c r="K24" s="20"/>
      <c r="L24" s="17"/>
      <c r="M24" s="17"/>
      <c r="N24" s="17"/>
      <c r="O24" s="35" t="s">
        <v>21</v>
      </c>
      <c r="P24" s="27" t="s">
        <v>175</v>
      </c>
      <c r="Q24" s="121"/>
    </row>
    <row r="25" spans="1:17" s="4" customFormat="1" ht="28.5" customHeight="1" x14ac:dyDescent="0.25">
      <c r="A25" s="17">
        <v>3</v>
      </c>
      <c r="B25" s="20"/>
      <c r="C25" s="84" t="s">
        <v>253</v>
      </c>
      <c r="D25" s="89" t="s">
        <v>267</v>
      </c>
      <c r="E25" s="28" t="s">
        <v>58</v>
      </c>
      <c r="F25" s="41" t="s">
        <v>260</v>
      </c>
      <c r="G25" s="20"/>
      <c r="H25" s="25" t="s">
        <v>274</v>
      </c>
      <c r="I25" s="20"/>
      <c r="J25" s="25">
        <v>60</v>
      </c>
      <c r="K25" s="20"/>
      <c r="L25" s="17"/>
      <c r="M25" s="17"/>
      <c r="N25" s="17"/>
      <c r="O25" s="35" t="s">
        <v>21</v>
      </c>
      <c r="P25" s="27" t="s">
        <v>175</v>
      </c>
      <c r="Q25" s="121"/>
    </row>
    <row r="26" spans="1:17" s="4" customFormat="1" ht="28.5" customHeight="1" x14ac:dyDescent="0.25">
      <c r="A26" s="17">
        <v>4</v>
      </c>
      <c r="B26" s="20"/>
      <c r="C26" s="40" t="s">
        <v>254</v>
      </c>
      <c r="D26" s="89" t="s">
        <v>268</v>
      </c>
      <c r="E26" s="28" t="s">
        <v>273</v>
      </c>
      <c r="F26" s="90" t="s">
        <v>261</v>
      </c>
      <c r="G26" s="20"/>
      <c r="H26" s="25" t="s">
        <v>274</v>
      </c>
      <c r="I26" s="20"/>
      <c r="J26" s="91">
        <v>40</v>
      </c>
      <c r="K26" s="20"/>
      <c r="L26" s="17"/>
      <c r="M26" s="17"/>
      <c r="N26" s="17"/>
      <c r="O26" s="35" t="s">
        <v>21</v>
      </c>
      <c r="P26" s="27" t="s">
        <v>175</v>
      </c>
      <c r="Q26" s="121"/>
    </row>
    <row r="27" spans="1:17" s="4" customFormat="1" ht="28.5" customHeight="1" x14ac:dyDescent="0.25">
      <c r="A27" s="17">
        <v>5</v>
      </c>
      <c r="B27" s="20"/>
      <c r="C27" s="40" t="s">
        <v>255</v>
      </c>
      <c r="D27" s="89" t="s">
        <v>269</v>
      </c>
      <c r="E27" s="28" t="s">
        <v>48</v>
      </c>
      <c r="F27" s="90" t="s">
        <v>262</v>
      </c>
      <c r="G27" s="20"/>
      <c r="H27" s="25" t="s">
        <v>274</v>
      </c>
      <c r="I27" s="20"/>
      <c r="J27" s="91">
        <v>75</v>
      </c>
      <c r="K27" s="20"/>
      <c r="L27" s="17"/>
      <c r="M27" s="17"/>
      <c r="N27" s="17"/>
      <c r="O27" s="35" t="s">
        <v>21</v>
      </c>
      <c r="P27" s="27" t="s">
        <v>175</v>
      </c>
      <c r="Q27" s="121"/>
    </row>
    <row r="28" spans="1:17" s="4" customFormat="1" ht="28.5" customHeight="1" x14ac:dyDescent="0.25">
      <c r="A28" s="17">
        <v>6</v>
      </c>
      <c r="B28" s="20"/>
      <c r="C28" s="40" t="s">
        <v>256</v>
      </c>
      <c r="D28" s="89" t="s">
        <v>270</v>
      </c>
      <c r="E28" s="28" t="s">
        <v>48</v>
      </c>
      <c r="F28" s="92" t="s">
        <v>263</v>
      </c>
      <c r="G28" s="20"/>
      <c r="H28" s="25" t="s">
        <v>274</v>
      </c>
      <c r="I28" s="20"/>
      <c r="J28" s="91">
        <v>60</v>
      </c>
      <c r="K28" s="20"/>
      <c r="L28" s="17"/>
      <c r="M28" s="17"/>
      <c r="N28" s="17"/>
      <c r="O28" s="35" t="s">
        <v>21</v>
      </c>
      <c r="P28" s="27" t="s">
        <v>175</v>
      </c>
      <c r="Q28" s="121"/>
    </row>
    <row r="29" spans="1:17" s="4" customFormat="1" ht="28.5" customHeight="1" x14ac:dyDescent="0.25">
      <c r="A29" s="17">
        <v>7</v>
      </c>
      <c r="B29" s="20"/>
      <c r="C29" s="93" t="s">
        <v>257</v>
      </c>
      <c r="D29" s="89" t="s">
        <v>271</v>
      </c>
      <c r="E29" s="28" t="s">
        <v>48</v>
      </c>
      <c r="F29" s="94" t="s">
        <v>264</v>
      </c>
      <c r="G29" s="20"/>
      <c r="H29" s="25" t="s">
        <v>274</v>
      </c>
      <c r="I29" s="20"/>
      <c r="J29" s="91">
        <v>60</v>
      </c>
      <c r="K29" s="20"/>
      <c r="L29" s="17"/>
      <c r="M29" s="17"/>
      <c r="N29" s="17"/>
      <c r="O29" s="35" t="s">
        <v>21</v>
      </c>
      <c r="P29" s="27" t="s">
        <v>175</v>
      </c>
      <c r="Q29" s="121"/>
    </row>
    <row r="30" spans="1:17" s="4" customFormat="1" ht="28.5" customHeight="1" x14ac:dyDescent="0.25">
      <c r="A30" s="131" t="s">
        <v>5</v>
      </c>
      <c r="B30" s="132"/>
      <c r="C30" s="133"/>
      <c r="D30" s="134"/>
      <c r="E30" s="134"/>
      <c r="F30" s="134"/>
      <c r="G30" s="134"/>
      <c r="H30" s="134"/>
      <c r="I30" s="134"/>
      <c r="J30" s="134"/>
      <c r="K30" s="134"/>
      <c r="L30" s="134"/>
      <c r="M30" s="134"/>
      <c r="N30" s="134"/>
      <c r="O30" s="134"/>
      <c r="P30" s="135"/>
      <c r="Q30" s="121"/>
    </row>
    <row r="31" spans="1:17" s="4" customFormat="1" ht="28.5" customHeight="1" x14ac:dyDescent="0.25">
      <c r="A31" s="131" t="s">
        <v>6</v>
      </c>
      <c r="B31" s="136"/>
      <c r="C31" s="115"/>
      <c r="D31" s="115"/>
      <c r="E31" s="115"/>
      <c r="F31" s="115"/>
      <c r="G31" s="115"/>
      <c r="H31" s="115"/>
      <c r="I31" s="115"/>
      <c r="J31" s="115"/>
      <c r="K31" s="115"/>
      <c r="L31" s="115"/>
      <c r="M31" s="115"/>
      <c r="N31" s="115"/>
      <c r="O31" s="115"/>
      <c r="P31" s="115"/>
      <c r="Q31" s="121"/>
    </row>
    <row r="32" spans="1:17" ht="47.25" x14ac:dyDescent="0.25">
      <c r="A32" s="96">
        <v>1</v>
      </c>
      <c r="B32" s="114"/>
      <c r="C32" s="97" t="s">
        <v>109</v>
      </c>
      <c r="D32" s="114" t="s">
        <v>110</v>
      </c>
      <c r="E32" s="114" t="s">
        <v>111</v>
      </c>
      <c r="F32" s="116" t="s">
        <v>112</v>
      </c>
      <c r="G32" s="114">
        <v>12</v>
      </c>
      <c r="H32" s="114" t="s">
        <v>113</v>
      </c>
      <c r="I32" s="114">
        <v>2021</v>
      </c>
      <c r="J32" s="117">
        <v>90000000</v>
      </c>
      <c r="K32" s="116" t="s">
        <v>173</v>
      </c>
      <c r="L32" s="114" t="s">
        <v>16</v>
      </c>
      <c r="M32" s="118">
        <v>44258</v>
      </c>
      <c r="N32" s="116" t="s">
        <v>167</v>
      </c>
      <c r="O32" s="119" t="s">
        <v>21</v>
      </c>
      <c r="P32" s="120" t="s">
        <v>159</v>
      </c>
    </row>
    <row r="33" spans="1:17" ht="63" x14ac:dyDescent="0.25">
      <c r="A33" s="96">
        <v>2</v>
      </c>
      <c r="B33" s="96"/>
      <c r="C33" s="96" t="s">
        <v>116</v>
      </c>
      <c r="D33" s="43" t="s">
        <v>114</v>
      </c>
      <c r="E33" s="96" t="s">
        <v>115</v>
      </c>
      <c r="F33" s="43" t="s">
        <v>117</v>
      </c>
      <c r="G33" s="43">
        <v>12</v>
      </c>
      <c r="H33" s="96" t="s">
        <v>113</v>
      </c>
      <c r="I33" s="96">
        <v>2021</v>
      </c>
      <c r="J33" s="98">
        <v>50000000</v>
      </c>
      <c r="K33" s="43" t="s">
        <v>185</v>
      </c>
      <c r="L33" s="96"/>
      <c r="M33" s="96" t="s">
        <v>184</v>
      </c>
      <c r="N33" s="43" t="s">
        <v>183</v>
      </c>
      <c r="O33" s="100" t="s">
        <v>21</v>
      </c>
      <c r="P33" s="101" t="s">
        <v>159</v>
      </c>
    </row>
    <row r="34" spans="1:17" ht="94.5" x14ac:dyDescent="0.25">
      <c r="A34" s="96">
        <v>3</v>
      </c>
      <c r="B34" s="96"/>
      <c r="C34" s="96" t="s">
        <v>119</v>
      </c>
      <c r="D34" s="43" t="s">
        <v>118</v>
      </c>
      <c r="E34" s="96" t="s">
        <v>58</v>
      </c>
      <c r="F34" s="43" t="s">
        <v>120</v>
      </c>
      <c r="G34" s="96">
        <v>18</v>
      </c>
      <c r="H34" s="96" t="s">
        <v>121</v>
      </c>
      <c r="I34" s="96"/>
      <c r="J34" s="98">
        <v>90000000</v>
      </c>
      <c r="K34" s="96"/>
      <c r="L34" s="96"/>
      <c r="M34" s="96"/>
      <c r="N34" s="96"/>
      <c r="O34" s="100"/>
      <c r="P34" s="101"/>
    </row>
    <row r="35" spans="1:17" ht="47.25" x14ac:dyDescent="0.25">
      <c r="A35" s="96">
        <v>4</v>
      </c>
      <c r="B35" s="96"/>
      <c r="C35" s="96" t="s">
        <v>124</v>
      </c>
      <c r="D35" s="43" t="s">
        <v>122</v>
      </c>
      <c r="E35" s="96" t="s">
        <v>123</v>
      </c>
      <c r="F35" s="43" t="s">
        <v>125</v>
      </c>
      <c r="G35" s="96">
        <v>18</v>
      </c>
      <c r="H35" s="96" t="s">
        <v>121</v>
      </c>
      <c r="I35" s="96"/>
      <c r="J35" s="98">
        <v>90000000</v>
      </c>
      <c r="K35" s="96"/>
      <c r="L35" s="96"/>
      <c r="M35" s="96"/>
      <c r="N35" s="43" t="s">
        <v>186</v>
      </c>
      <c r="O35" s="100" t="s">
        <v>160</v>
      </c>
      <c r="P35" s="101"/>
    </row>
    <row r="36" spans="1:17" ht="63" x14ac:dyDescent="0.25">
      <c r="A36" s="96">
        <v>5</v>
      </c>
      <c r="B36" s="96"/>
      <c r="C36" s="96" t="s">
        <v>128</v>
      </c>
      <c r="D36" s="43" t="s">
        <v>127</v>
      </c>
      <c r="E36" s="96" t="s">
        <v>48</v>
      </c>
      <c r="F36" s="43" t="s">
        <v>126</v>
      </c>
      <c r="G36" s="96">
        <v>18</v>
      </c>
      <c r="H36" s="96" t="s">
        <v>121</v>
      </c>
      <c r="I36" s="96">
        <v>2021</v>
      </c>
      <c r="J36" s="98">
        <v>75000000</v>
      </c>
      <c r="K36" s="43" t="s">
        <v>176</v>
      </c>
      <c r="L36" s="43" t="s">
        <v>178</v>
      </c>
      <c r="M36" s="96" t="s">
        <v>177</v>
      </c>
      <c r="N36" s="43" t="s">
        <v>174</v>
      </c>
      <c r="O36" s="100" t="s">
        <v>21</v>
      </c>
      <c r="P36" s="101" t="s">
        <v>175</v>
      </c>
    </row>
    <row r="37" spans="1:17" x14ac:dyDescent="0.25">
      <c r="A37" s="102" t="s">
        <v>7</v>
      </c>
      <c r="B37" s="96"/>
      <c r="C37" s="96"/>
      <c r="D37" s="43"/>
      <c r="E37" s="96"/>
      <c r="F37" s="43"/>
      <c r="G37" s="96"/>
      <c r="H37" s="96"/>
      <c r="I37" s="96"/>
      <c r="J37" s="103">
        <f>SUM(J32:J36)</f>
        <v>395000000</v>
      </c>
      <c r="K37" s="96"/>
      <c r="L37" s="96"/>
      <c r="M37" s="96"/>
      <c r="N37" s="96"/>
      <c r="O37" s="100"/>
      <c r="P37" s="101"/>
    </row>
    <row r="38" spans="1:17" ht="63" x14ac:dyDescent="0.25">
      <c r="A38" s="96">
        <v>1</v>
      </c>
      <c r="B38" s="96"/>
      <c r="C38" s="96" t="s">
        <v>130</v>
      </c>
      <c r="D38" s="43" t="s">
        <v>129</v>
      </c>
      <c r="E38" s="96" t="s">
        <v>48</v>
      </c>
      <c r="F38" s="43" t="s">
        <v>131</v>
      </c>
      <c r="G38" s="96">
        <v>24</v>
      </c>
      <c r="H38" s="96" t="s">
        <v>132</v>
      </c>
      <c r="I38" s="96"/>
      <c r="J38" s="98">
        <v>115000000</v>
      </c>
      <c r="K38" s="96"/>
      <c r="L38" s="96"/>
      <c r="M38" s="96"/>
      <c r="N38" s="43" t="s">
        <v>169</v>
      </c>
      <c r="O38" s="100" t="s">
        <v>160</v>
      </c>
      <c r="P38" s="101" t="s">
        <v>284</v>
      </c>
    </row>
    <row r="39" spans="1:17" ht="78.75" x14ac:dyDescent="0.25">
      <c r="A39" s="96">
        <v>2</v>
      </c>
      <c r="B39" s="96"/>
      <c r="C39" s="96" t="s">
        <v>135</v>
      </c>
      <c r="D39" s="43" t="s">
        <v>133</v>
      </c>
      <c r="E39" s="96" t="s">
        <v>48</v>
      </c>
      <c r="F39" s="43" t="s">
        <v>134</v>
      </c>
      <c r="G39" s="96">
        <v>24</v>
      </c>
      <c r="H39" s="96" t="s">
        <v>132</v>
      </c>
      <c r="I39" s="96"/>
      <c r="J39" s="98">
        <v>115000000</v>
      </c>
      <c r="K39" s="96"/>
      <c r="L39" s="96"/>
      <c r="M39" s="96"/>
      <c r="N39" s="96" t="s">
        <v>181</v>
      </c>
      <c r="O39" s="100" t="s">
        <v>160</v>
      </c>
      <c r="P39" s="101" t="s">
        <v>283</v>
      </c>
    </row>
    <row r="40" spans="1:17" ht="63" x14ac:dyDescent="0.25">
      <c r="A40" s="96">
        <v>3</v>
      </c>
      <c r="B40" s="96"/>
      <c r="C40" s="96" t="s">
        <v>139</v>
      </c>
      <c r="D40" s="43" t="s">
        <v>136</v>
      </c>
      <c r="E40" s="96" t="s">
        <v>137</v>
      </c>
      <c r="F40" s="43" t="s">
        <v>138</v>
      </c>
      <c r="G40" s="96">
        <v>24</v>
      </c>
      <c r="H40" s="96" t="s">
        <v>132</v>
      </c>
      <c r="I40" s="96"/>
      <c r="J40" s="98">
        <v>75000000</v>
      </c>
      <c r="K40" s="96"/>
      <c r="L40" s="96"/>
      <c r="M40" s="96"/>
      <c r="N40" s="96" t="s">
        <v>182</v>
      </c>
      <c r="O40" s="100" t="s">
        <v>160</v>
      </c>
      <c r="P40" s="101" t="s">
        <v>285</v>
      </c>
    </row>
    <row r="41" spans="1:17" ht="117" customHeight="1" x14ac:dyDescent="0.25">
      <c r="A41" s="96">
        <v>4</v>
      </c>
      <c r="B41" s="96"/>
      <c r="C41" s="96" t="s">
        <v>141</v>
      </c>
      <c r="D41" s="43" t="s">
        <v>140</v>
      </c>
      <c r="E41" s="96" t="s">
        <v>105</v>
      </c>
      <c r="F41" s="43" t="s">
        <v>142</v>
      </c>
      <c r="G41" s="43">
        <v>24</v>
      </c>
      <c r="H41" s="96" t="s">
        <v>132</v>
      </c>
      <c r="I41" s="96">
        <v>2021</v>
      </c>
      <c r="J41" s="98">
        <v>60000000</v>
      </c>
      <c r="K41" s="43" t="s">
        <v>172</v>
      </c>
      <c r="L41" s="96" t="s">
        <v>16</v>
      </c>
      <c r="M41" s="99">
        <v>44418</v>
      </c>
      <c r="N41" s="43" t="s">
        <v>168</v>
      </c>
      <c r="O41" s="100" t="s">
        <v>21</v>
      </c>
      <c r="P41" s="101" t="s">
        <v>159</v>
      </c>
      <c r="Q41" s="124">
        <v>43891</v>
      </c>
    </row>
    <row r="42" spans="1:17" ht="62.25" customHeight="1" x14ac:dyDescent="0.25">
      <c r="A42" s="96">
        <v>5</v>
      </c>
      <c r="B42" s="104">
        <v>1</v>
      </c>
      <c r="C42" s="96" t="s">
        <v>3</v>
      </c>
      <c r="D42" s="43" t="s">
        <v>17</v>
      </c>
      <c r="E42" s="43"/>
      <c r="F42" s="43" t="s">
        <v>18</v>
      </c>
      <c r="G42" s="96">
        <v>24</v>
      </c>
      <c r="H42" s="43" t="s">
        <v>26</v>
      </c>
      <c r="I42" s="96">
        <v>2022</v>
      </c>
      <c r="J42" s="98">
        <v>75000000</v>
      </c>
      <c r="K42" s="43" t="s">
        <v>166</v>
      </c>
      <c r="L42" s="96" t="s">
        <v>16</v>
      </c>
      <c r="M42" s="105">
        <v>44628</v>
      </c>
      <c r="N42" s="96" t="s">
        <v>20</v>
      </c>
      <c r="O42" s="100" t="s">
        <v>21</v>
      </c>
      <c r="P42" s="101" t="s">
        <v>159</v>
      </c>
    </row>
    <row r="43" spans="1:17" ht="63" x14ac:dyDescent="0.25">
      <c r="A43" s="96">
        <v>6</v>
      </c>
      <c r="B43" s="96"/>
      <c r="C43" s="96" t="s">
        <v>144</v>
      </c>
      <c r="D43" s="43" t="s">
        <v>143</v>
      </c>
      <c r="E43" s="96" t="s">
        <v>48</v>
      </c>
      <c r="F43" s="43" t="s">
        <v>145</v>
      </c>
      <c r="G43" s="96">
        <v>24</v>
      </c>
      <c r="H43" s="43" t="s">
        <v>26</v>
      </c>
      <c r="I43" s="96">
        <v>2021</v>
      </c>
      <c r="J43" s="98">
        <v>75000000</v>
      </c>
      <c r="K43" s="43" t="s">
        <v>170</v>
      </c>
      <c r="L43" s="96" t="s">
        <v>16</v>
      </c>
      <c r="M43" s="96" t="s">
        <v>171</v>
      </c>
      <c r="N43" s="96" t="s">
        <v>165</v>
      </c>
      <c r="O43" s="100" t="s">
        <v>21</v>
      </c>
      <c r="P43" s="101" t="s">
        <v>159</v>
      </c>
    </row>
    <row r="44" spans="1:17" ht="63" x14ac:dyDescent="0.25">
      <c r="A44" s="96">
        <v>7</v>
      </c>
      <c r="B44" s="96"/>
      <c r="C44" s="96" t="s">
        <v>148</v>
      </c>
      <c r="D44" s="43" t="s">
        <v>146</v>
      </c>
      <c r="E44" s="96" t="s">
        <v>115</v>
      </c>
      <c r="F44" s="43" t="s">
        <v>147</v>
      </c>
      <c r="G44" s="96">
        <v>24</v>
      </c>
      <c r="H44" s="43" t="s">
        <v>26</v>
      </c>
      <c r="I44" s="96"/>
      <c r="J44" s="98">
        <v>70000000</v>
      </c>
      <c r="K44" s="96"/>
      <c r="L44" s="96"/>
      <c r="M44" s="96"/>
      <c r="N44" s="96" t="s">
        <v>180</v>
      </c>
      <c r="O44" s="100" t="s">
        <v>160</v>
      </c>
      <c r="P44" s="101"/>
    </row>
    <row r="45" spans="1:17" ht="63" x14ac:dyDescent="0.25">
      <c r="A45" s="96">
        <v>8</v>
      </c>
      <c r="B45" s="96"/>
      <c r="C45" s="96" t="s">
        <v>151</v>
      </c>
      <c r="D45" s="43" t="s">
        <v>149</v>
      </c>
      <c r="E45" s="96" t="s">
        <v>123</v>
      </c>
      <c r="F45" s="43" t="s">
        <v>150</v>
      </c>
      <c r="G45" s="96">
        <v>24</v>
      </c>
      <c r="H45" s="43" t="s">
        <v>26</v>
      </c>
      <c r="I45" s="96"/>
      <c r="J45" s="98">
        <v>65000000</v>
      </c>
      <c r="K45" s="96"/>
      <c r="L45" s="96"/>
      <c r="M45" s="96"/>
      <c r="N45" s="96" t="s">
        <v>179</v>
      </c>
      <c r="O45" s="100" t="s">
        <v>160</v>
      </c>
      <c r="P45" s="125" t="s">
        <v>286</v>
      </c>
    </row>
    <row r="46" spans="1:17" x14ac:dyDescent="0.25">
      <c r="A46" s="5" t="s">
        <v>8</v>
      </c>
      <c r="B46" s="6"/>
      <c r="C46" s="6"/>
      <c r="D46" s="6"/>
      <c r="E46" s="6"/>
      <c r="F46" s="7"/>
      <c r="G46" s="6"/>
      <c r="H46" s="6"/>
      <c r="I46" s="6"/>
      <c r="J46" s="12">
        <f>SUM(J38:J45)</f>
        <v>650000000</v>
      </c>
      <c r="K46" s="6"/>
      <c r="L46" s="6"/>
      <c r="M46" s="6"/>
      <c r="N46" s="6"/>
      <c r="O46" s="50"/>
      <c r="P46" s="9"/>
    </row>
    <row r="47" spans="1:17" x14ac:dyDescent="0.25">
      <c r="A47" s="5" t="s">
        <v>6</v>
      </c>
      <c r="B47" s="6"/>
      <c r="C47" s="6"/>
      <c r="D47" s="6"/>
      <c r="E47" s="6"/>
      <c r="F47" s="6"/>
      <c r="G47" s="6"/>
      <c r="H47" s="6"/>
      <c r="I47" s="6"/>
      <c r="J47" s="6"/>
      <c r="K47" s="6"/>
      <c r="L47" s="6"/>
      <c r="M47" s="6"/>
      <c r="N47" s="6"/>
      <c r="O47" s="50"/>
      <c r="P47" s="9"/>
    </row>
    <row r="48" spans="1:17" ht="78.75" x14ac:dyDescent="0.25">
      <c r="A48" s="70">
        <v>1</v>
      </c>
      <c r="B48" s="70"/>
      <c r="C48" s="70" t="s">
        <v>67</v>
      </c>
      <c r="D48" s="106" t="s">
        <v>68</v>
      </c>
      <c r="E48" s="70" t="s">
        <v>48</v>
      </c>
      <c r="F48" s="107" t="s">
        <v>69</v>
      </c>
      <c r="G48" s="70">
        <v>24</v>
      </c>
      <c r="H48" s="70" t="s">
        <v>70</v>
      </c>
      <c r="I48" s="70">
        <v>2022</v>
      </c>
      <c r="J48" s="71">
        <v>75000000</v>
      </c>
      <c r="K48" s="41" t="s">
        <v>188</v>
      </c>
      <c r="L48" s="41" t="s">
        <v>178</v>
      </c>
      <c r="M48" s="70" t="s">
        <v>155</v>
      </c>
      <c r="N48" s="41" t="s">
        <v>189</v>
      </c>
      <c r="O48" s="74" t="s">
        <v>21</v>
      </c>
      <c r="P48" s="9" t="s">
        <v>187</v>
      </c>
    </row>
    <row r="49" spans="1:16" ht="63" x14ac:dyDescent="0.25">
      <c r="A49" s="70">
        <v>2</v>
      </c>
      <c r="B49" s="70"/>
      <c r="C49" s="70" t="s">
        <v>71</v>
      </c>
      <c r="D49" s="108" t="s">
        <v>76</v>
      </c>
      <c r="E49" s="70" t="s">
        <v>78</v>
      </c>
      <c r="F49" s="19" t="s">
        <v>77</v>
      </c>
      <c r="G49" s="70">
        <v>24</v>
      </c>
      <c r="H49" s="70" t="s">
        <v>70</v>
      </c>
      <c r="I49" s="70"/>
      <c r="J49" s="71">
        <v>75000000</v>
      </c>
      <c r="K49" s="70"/>
      <c r="L49" s="70"/>
      <c r="M49" s="70"/>
      <c r="N49" s="70"/>
      <c r="O49" s="74" t="s">
        <v>160</v>
      </c>
      <c r="P49" s="9"/>
    </row>
    <row r="50" spans="1:16" ht="63" x14ac:dyDescent="0.25">
      <c r="A50" s="70">
        <v>3</v>
      </c>
      <c r="B50" s="70"/>
      <c r="C50" s="70" t="s">
        <v>75</v>
      </c>
      <c r="D50" s="108" t="s">
        <v>73</v>
      </c>
      <c r="E50" s="70" t="s">
        <v>48</v>
      </c>
      <c r="F50" s="19" t="s">
        <v>72</v>
      </c>
      <c r="G50" s="70">
        <v>24</v>
      </c>
      <c r="H50" s="70" t="s">
        <v>70</v>
      </c>
      <c r="I50" s="70"/>
      <c r="J50" s="71">
        <v>115000000</v>
      </c>
      <c r="K50" s="70"/>
      <c r="L50" s="70"/>
      <c r="M50" s="70"/>
      <c r="N50" s="70"/>
      <c r="O50" s="74" t="s">
        <v>160</v>
      </c>
      <c r="P50" s="9"/>
    </row>
    <row r="51" spans="1:16" ht="47.25" x14ac:dyDescent="0.25">
      <c r="A51" s="70">
        <v>4</v>
      </c>
      <c r="B51" s="70"/>
      <c r="C51" s="70" t="s">
        <v>74</v>
      </c>
      <c r="D51" s="108" t="s">
        <v>90</v>
      </c>
      <c r="E51" s="70" t="s">
        <v>58</v>
      </c>
      <c r="F51" s="19" t="s">
        <v>79</v>
      </c>
      <c r="G51" s="70">
        <v>24</v>
      </c>
      <c r="H51" s="70" t="s">
        <v>70</v>
      </c>
      <c r="I51" s="70"/>
      <c r="J51" s="71">
        <v>90000000</v>
      </c>
      <c r="K51" s="70"/>
      <c r="L51" s="70"/>
      <c r="M51" s="70"/>
      <c r="N51" s="70"/>
      <c r="O51" s="74" t="s">
        <v>160</v>
      </c>
      <c r="P51" s="9"/>
    </row>
    <row r="52" spans="1:16" ht="110.25" x14ac:dyDescent="0.25">
      <c r="A52" s="70">
        <v>5</v>
      </c>
      <c r="B52" s="70"/>
      <c r="C52" s="70" t="s">
        <v>279</v>
      </c>
      <c r="D52" s="108" t="s">
        <v>292</v>
      </c>
      <c r="E52" s="70" t="s">
        <v>96</v>
      </c>
      <c r="F52" s="90" t="s">
        <v>80</v>
      </c>
      <c r="G52" s="70">
        <v>24</v>
      </c>
      <c r="H52" s="70" t="s">
        <v>70</v>
      </c>
      <c r="I52" s="70"/>
      <c r="J52" s="71">
        <v>75000000</v>
      </c>
      <c r="K52" s="70"/>
      <c r="L52" s="70"/>
      <c r="M52" s="70"/>
      <c r="N52" s="70"/>
      <c r="O52" s="74" t="s">
        <v>160</v>
      </c>
      <c r="P52" s="9"/>
    </row>
    <row r="53" spans="1:16" ht="63" x14ac:dyDescent="0.25">
      <c r="A53" s="70">
        <v>6</v>
      </c>
      <c r="B53" s="70"/>
      <c r="C53" s="70" t="s">
        <v>164</v>
      </c>
      <c r="D53" s="108" t="s">
        <v>91</v>
      </c>
      <c r="E53" s="70" t="s">
        <v>97</v>
      </c>
      <c r="F53" s="90" t="s">
        <v>81</v>
      </c>
      <c r="G53" s="70">
        <v>24</v>
      </c>
      <c r="H53" s="70" t="s">
        <v>70</v>
      </c>
      <c r="I53" s="70"/>
      <c r="J53" s="71">
        <v>60000000</v>
      </c>
      <c r="K53" s="70"/>
      <c r="L53" s="70"/>
      <c r="M53" s="70"/>
      <c r="N53" s="70"/>
      <c r="O53" s="74" t="s">
        <v>160</v>
      </c>
      <c r="P53" s="9"/>
    </row>
    <row r="54" spans="1:16" ht="78.75" x14ac:dyDescent="0.25">
      <c r="A54" s="70">
        <v>7</v>
      </c>
      <c r="B54" s="70"/>
      <c r="C54" s="70" t="s">
        <v>282</v>
      </c>
      <c r="D54" s="109" t="s">
        <v>92</v>
      </c>
      <c r="E54" s="70" t="s">
        <v>98</v>
      </c>
      <c r="F54" s="90" t="s">
        <v>82</v>
      </c>
      <c r="G54" s="70">
        <v>24</v>
      </c>
      <c r="H54" s="70" t="s">
        <v>70</v>
      </c>
      <c r="I54" s="70"/>
      <c r="J54" s="71">
        <v>60000000</v>
      </c>
      <c r="K54" s="70"/>
      <c r="L54" s="70"/>
      <c r="M54" s="70"/>
      <c r="N54" s="70"/>
      <c r="O54" s="84" t="s">
        <v>160</v>
      </c>
      <c r="P54" s="9"/>
    </row>
    <row r="55" spans="1:16" ht="47.25" x14ac:dyDescent="0.25">
      <c r="A55" s="70">
        <v>8</v>
      </c>
      <c r="B55" s="70"/>
      <c r="C55" s="70" t="s">
        <v>163</v>
      </c>
      <c r="D55" s="108" t="s">
        <v>93</v>
      </c>
      <c r="E55" s="70" t="s">
        <v>96</v>
      </c>
      <c r="F55" s="90" t="s">
        <v>83</v>
      </c>
      <c r="G55" s="70">
        <v>24</v>
      </c>
      <c r="H55" s="70" t="s">
        <v>70</v>
      </c>
      <c r="I55" s="70"/>
      <c r="J55" s="71">
        <v>100000000</v>
      </c>
      <c r="K55" s="70"/>
      <c r="L55" s="70"/>
      <c r="M55" s="70"/>
      <c r="N55" s="70"/>
      <c r="O55" s="74" t="s">
        <v>160</v>
      </c>
      <c r="P55" s="9"/>
    </row>
    <row r="56" spans="1:16" ht="78.75" x14ac:dyDescent="0.25">
      <c r="A56" s="70">
        <v>9</v>
      </c>
      <c r="B56" s="70"/>
      <c r="C56" s="70" t="s">
        <v>280</v>
      </c>
      <c r="D56" s="108" t="s">
        <v>94</v>
      </c>
      <c r="E56" s="70" t="s">
        <v>47</v>
      </c>
      <c r="F56" s="90" t="s">
        <v>84</v>
      </c>
      <c r="G56" s="70">
        <v>24</v>
      </c>
      <c r="H56" s="70" t="s">
        <v>70</v>
      </c>
      <c r="I56" s="70"/>
      <c r="J56" s="71">
        <v>100000000</v>
      </c>
      <c r="K56" s="70"/>
      <c r="L56" s="70"/>
      <c r="M56" s="70"/>
      <c r="N56" s="70"/>
      <c r="O56" s="74" t="s">
        <v>160</v>
      </c>
      <c r="P56" s="9"/>
    </row>
    <row r="57" spans="1:16" ht="63" x14ac:dyDescent="0.25">
      <c r="A57" s="70">
        <v>10</v>
      </c>
      <c r="B57" s="70"/>
      <c r="C57" s="70" t="s">
        <v>281</v>
      </c>
      <c r="D57" s="110" t="s">
        <v>95</v>
      </c>
      <c r="E57" s="70" t="s">
        <v>96</v>
      </c>
      <c r="F57" s="111" t="s">
        <v>85</v>
      </c>
      <c r="G57" s="70">
        <v>24</v>
      </c>
      <c r="H57" s="70" t="s">
        <v>70</v>
      </c>
      <c r="I57" s="70"/>
      <c r="J57" s="71">
        <v>75000000</v>
      </c>
      <c r="K57" s="70"/>
      <c r="L57" s="70"/>
      <c r="M57" s="70"/>
      <c r="N57" s="70"/>
      <c r="O57" s="74" t="s">
        <v>160</v>
      </c>
      <c r="P57" s="9"/>
    </row>
    <row r="58" spans="1:16" x14ac:dyDescent="0.25">
      <c r="A58" s="112" t="s">
        <v>7</v>
      </c>
      <c r="B58" s="70"/>
      <c r="C58" s="70"/>
      <c r="D58" s="113"/>
      <c r="E58" s="70"/>
      <c r="F58" s="41"/>
      <c r="G58" s="70"/>
      <c r="H58" s="70"/>
      <c r="I58" s="70"/>
      <c r="J58" s="72">
        <f>SUM(J48:J57)</f>
        <v>825000000</v>
      </c>
      <c r="K58" s="70"/>
      <c r="L58" s="70"/>
      <c r="M58" s="70"/>
      <c r="N58" s="70"/>
      <c r="O58" s="74"/>
      <c r="P58" s="9"/>
    </row>
    <row r="59" spans="1:16" ht="81.75" x14ac:dyDescent="0.25">
      <c r="A59" s="70">
        <v>1</v>
      </c>
      <c r="B59" s="70"/>
      <c r="C59" s="70" t="s">
        <v>161</v>
      </c>
      <c r="D59" s="108" t="s">
        <v>99</v>
      </c>
      <c r="E59" s="70" t="s">
        <v>105</v>
      </c>
      <c r="F59" s="92" t="s">
        <v>276</v>
      </c>
      <c r="G59" s="70">
        <v>24</v>
      </c>
      <c r="H59" s="70" t="s">
        <v>108</v>
      </c>
      <c r="I59" s="70"/>
      <c r="J59" s="71">
        <v>110000000</v>
      </c>
      <c r="K59" s="70"/>
      <c r="L59" s="70"/>
      <c r="M59" s="70"/>
      <c r="N59" s="70"/>
      <c r="O59" s="74" t="s">
        <v>160</v>
      </c>
      <c r="P59" s="9"/>
    </row>
    <row r="60" spans="1:16" ht="63" x14ac:dyDescent="0.25">
      <c r="A60" s="70">
        <v>2</v>
      </c>
      <c r="B60" s="70"/>
      <c r="C60" s="70" t="s">
        <v>277</v>
      </c>
      <c r="D60" s="108" t="s">
        <v>100</v>
      </c>
      <c r="E60" s="70" t="s">
        <v>104</v>
      </c>
      <c r="F60" s="92" t="s">
        <v>86</v>
      </c>
      <c r="G60" s="70">
        <v>24</v>
      </c>
      <c r="H60" s="70" t="s">
        <v>108</v>
      </c>
      <c r="I60" s="70"/>
      <c r="J60" s="71">
        <v>104000000</v>
      </c>
      <c r="K60" s="70"/>
      <c r="L60" s="70"/>
      <c r="M60" s="70"/>
      <c r="N60" s="70"/>
      <c r="O60" s="74" t="s">
        <v>160</v>
      </c>
      <c r="P60" s="9"/>
    </row>
    <row r="61" spans="1:16" ht="63" x14ac:dyDescent="0.25">
      <c r="A61" s="70">
        <v>3</v>
      </c>
      <c r="B61" s="70"/>
      <c r="C61" s="70" t="s">
        <v>278</v>
      </c>
      <c r="D61" s="108" t="s">
        <v>101</v>
      </c>
      <c r="E61" s="70" t="s">
        <v>106</v>
      </c>
      <c r="F61" s="92" t="s">
        <v>87</v>
      </c>
      <c r="G61" s="70">
        <v>24</v>
      </c>
      <c r="H61" s="70" t="s">
        <v>108</v>
      </c>
      <c r="I61" s="70"/>
      <c r="J61" s="71">
        <v>86000000</v>
      </c>
      <c r="K61" s="70"/>
      <c r="L61" s="70"/>
      <c r="M61" s="70"/>
      <c r="N61" s="70"/>
      <c r="O61" s="74" t="s">
        <v>160</v>
      </c>
      <c r="P61" s="9"/>
    </row>
    <row r="62" spans="1:16" ht="94.5" x14ac:dyDescent="0.25">
      <c r="A62" s="70">
        <v>4</v>
      </c>
      <c r="B62" s="70"/>
      <c r="C62" s="70" t="s">
        <v>162</v>
      </c>
      <c r="D62" s="108" t="s">
        <v>102</v>
      </c>
      <c r="E62" s="70" t="s">
        <v>105</v>
      </c>
      <c r="F62" s="92" t="s">
        <v>88</v>
      </c>
      <c r="G62" s="70">
        <v>24</v>
      </c>
      <c r="H62" s="70" t="s">
        <v>108</v>
      </c>
      <c r="I62" s="70"/>
      <c r="J62" s="71">
        <v>75000000</v>
      </c>
      <c r="K62" s="70"/>
      <c r="L62" s="70"/>
      <c r="M62" s="70"/>
      <c r="N62" s="70"/>
      <c r="O62" s="74" t="s">
        <v>160</v>
      </c>
      <c r="P62" s="9"/>
    </row>
    <row r="63" spans="1:16" ht="78.75" x14ac:dyDescent="0.25">
      <c r="A63" s="70">
        <v>5</v>
      </c>
      <c r="B63" s="70"/>
      <c r="C63" s="70"/>
      <c r="D63" s="108" t="s">
        <v>103</v>
      </c>
      <c r="E63" s="70" t="s">
        <v>107</v>
      </c>
      <c r="F63" s="92" t="s">
        <v>89</v>
      </c>
      <c r="G63" s="70">
        <v>24</v>
      </c>
      <c r="H63" s="70" t="s">
        <v>108</v>
      </c>
      <c r="I63" s="70"/>
      <c r="J63" s="71">
        <v>246000000</v>
      </c>
      <c r="K63" s="70"/>
      <c r="L63" s="70"/>
      <c r="M63" s="70"/>
      <c r="N63" s="70"/>
      <c r="O63" s="74" t="s">
        <v>160</v>
      </c>
      <c r="P63" s="9"/>
    </row>
    <row r="64" spans="1:16" x14ac:dyDescent="0.25">
      <c r="A64" s="5" t="s">
        <v>9</v>
      </c>
      <c r="B64" s="6"/>
      <c r="C64" s="6"/>
      <c r="D64" s="10"/>
      <c r="E64" s="6"/>
      <c r="F64" s="6"/>
      <c r="G64" s="6"/>
      <c r="H64" s="6"/>
      <c r="I64" s="6"/>
      <c r="J64" s="8">
        <f>SUM(J59:J63)</f>
        <v>621000000</v>
      </c>
      <c r="K64" s="6"/>
      <c r="L64" s="6"/>
      <c r="M64" s="6"/>
      <c r="N64" s="6"/>
      <c r="O64" s="50"/>
      <c r="P64" s="9"/>
    </row>
    <row r="65" spans="1:16" x14ac:dyDescent="0.25">
      <c r="A65" s="5" t="s">
        <v>6</v>
      </c>
      <c r="B65" s="6"/>
      <c r="C65" s="6"/>
      <c r="D65" s="10"/>
      <c r="E65" s="6"/>
      <c r="F65" s="6"/>
      <c r="G65" s="6"/>
      <c r="H65" s="6"/>
      <c r="I65" s="6"/>
      <c r="J65" s="6"/>
      <c r="K65" s="6"/>
      <c r="L65" s="6"/>
      <c r="M65" s="6"/>
      <c r="N65" s="6"/>
      <c r="O65" s="50"/>
      <c r="P65" s="9"/>
    </row>
    <row r="66" spans="1:16" ht="67.5" customHeight="1" x14ac:dyDescent="0.25">
      <c r="A66" s="5">
        <v>1</v>
      </c>
      <c r="B66" s="6"/>
      <c r="C66" s="6" t="s">
        <v>28</v>
      </c>
      <c r="D66" s="11" t="s">
        <v>27</v>
      </c>
      <c r="E66" s="7" t="s">
        <v>47</v>
      </c>
      <c r="F66" s="7" t="s">
        <v>29</v>
      </c>
      <c r="G66" s="6">
        <v>24</v>
      </c>
      <c r="H66" s="6" t="s">
        <v>30</v>
      </c>
      <c r="I66" s="6"/>
      <c r="J66" s="8">
        <v>110000000</v>
      </c>
      <c r="K66" s="6"/>
      <c r="L66" s="6"/>
      <c r="M66" s="6"/>
      <c r="N66" s="6"/>
      <c r="O66" s="50" t="s">
        <v>160</v>
      </c>
      <c r="P66" s="9"/>
    </row>
    <row r="67" spans="1:16" ht="63" x14ac:dyDescent="0.25">
      <c r="A67" s="5">
        <v>2</v>
      </c>
      <c r="B67" s="6"/>
      <c r="C67" s="6" t="s">
        <v>31</v>
      </c>
      <c r="D67" s="11" t="s">
        <v>32</v>
      </c>
      <c r="E67" s="7" t="s">
        <v>46</v>
      </c>
      <c r="F67" s="7" t="s">
        <v>36</v>
      </c>
      <c r="G67" s="6">
        <v>24</v>
      </c>
      <c r="H67" s="7" t="s">
        <v>37</v>
      </c>
      <c r="I67" s="6"/>
      <c r="J67" s="8">
        <v>110000000</v>
      </c>
      <c r="K67" s="6"/>
      <c r="L67" s="6"/>
      <c r="M67" s="6"/>
      <c r="N67" s="6"/>
      <c r="O67" s="50" t="s">
        <v>160</v>
      </c>
      <c r="P67" s="9"/>
    </row>
    <row r="68" spans="1:16" ht="124.5" customHeight="1" x14ac:dyDescent="0.25">
      <c r="A68" s="5">
        <v>3</v>
      </c>
      <c r="B68" s="6"/>
      <c r="C68" s="6" t="s">
        <v>38</v>
      </c>
      <c r="D68" s="10" t="s">
        <v>39</v>
      </c>
      <c r="E68" s="6" t="s">
        <v>45</v>
      </c>
      <c r="F68" s="7" t="s">
        <v>40</v>
      </c>
      <c r="G68" s="6">
        <v>24</v>
      </c>
      <c r="H68" s="7" t="s">
        <v>37</v>
      </c>
      <c r="I68" s="6"/>
      <c r="J68" s="8">
        <v>75000000</v>
      </c>
      <c r="K68" s="6"/>
      <c r="L68" s="6"/>
      <c r="M68" s="6"/>
      <c r="N68" s="6"/>
      <c r="O68" s="50" t="s">
        <v>160</v>
      </c>
      <c r="P68" s="9"/>
    </row>
    <row r="69" spans="1:16" ht="83.25" customHeight="1" x14ac:dyDescent="0.25">
      <c r="A69" s="5">
        <v>4</v>
      </c>
      <c r="B69" s="6"/>
      <c r="C69" s="6" t="s">
        <v>41</v>
      </c>
      <c r="D69" s="10" t="s">
        <v>43</v>
      </c>
      <c r="E69" s="6" t="s">
        <v>44</v>
      </c>
      <c r="F69" s="7" t="s">
        <v>42</v>
      </c>
      <c r="G69" s="6">
        <v>24</v>
      </c>
      <c r="H69" s="7" t="s">
        <v>37</v>
      </c>
      <c r="I69" s="6"/>
      <c r="J69" s="8">
        <v>120000000</v>
      </c>
      <c r="K69" s="6"/>
      <c r="L69" s="6"/>
      <c r="M69" s="6"/>
      <c r="N69" s="6"/>
      <c r="O69" s="50" t="s">
        <v>160</v>
      </c>
      <c r="P69" s="9"/>
    </row>
    <row r="70" spans="1:16" ht="78.75" x14ac:dyDescent="0.25">
      <c r="A70" s="5">
        <v>5</v>
      </c>
      <c r="B70" s="6"/>
      <c r="C70" s="6" t="s">
        <v>49</v>
      </c>
      <c r="D70" s="10" t="s">
        <v>50</v>
      </c>
      <c r="E70" s="6" t="s">
        <v>51</v>
      </c>
      <c r="F70" s="7" t="s">
        <v>52</v>
      </c>
      <c r="G70" s="6">
        <v>24</v>
      </c>
      <c r="H70" s="7" t="s">
        <v>37</v>
      </c>
      <c r="I70" s="6"/>
      <c r="J70" s="8">
        <v>70000000</v>
      </c>
      <c r="K70" s="6"/>
      <c r="L70" s="6"/>
      <c r="M70" s="6"/>
      <c r="N70" s="6"/>
      <c r="O70" s="50" t="s">
        <v>160</v>
      </c>
      <c r="P70" s="9"/>
    </row>
    <row r="71" spans="1:16" ht="49.5" customHeight="1" x14ac:dyDescent="0.25">
      <c r="A71" s="5">
        <v>6</v>
      </c>
      <c r="B71" s="6"/>
      <c r="C71" s="6" t="s">
        <v>53</v>
      </c>
      <c r="D71" s="10" t="s">
        <v>55</v>
      </c>
      <c r="E71" s="6" t="s">
        <v>47</v>
      </c>
      <c r="F71" s="7" t="s">
        <v>54</v>
      </c>
      <c r="G71" s="6">
        <v>24</v>
      </c>
      <c r="H71" s="7" t="s">
        <v>37</v>
      </c>
      <c r="I71" s="6"/>
      <c r="J71" s="8">
        <v>110000000</v>
      </c>
      <c r="K71" s="6"/>
      <c r="L71" s="6"/>
      <c r="M71" s="6"/>
      <c r="N71" s="6"/>
      <c r="O71" s="50" t="s">
        <v>160</v>
      </c>
      <c r="P71" s="9"/>
    </row>
    <row r="72" spans="1:16" ht="141.75" x14ac:dyDescent="0.25">
      <c r="A72" s="5">
        <v>7</v>
      </c>
      <c r="B72" s="6"/>
      <c r="C72" s="6" t="s">
        <v>56</v>
      </c>
      <c r="D72" s="10" t="s">
        <v>57</v>
      </c>
      <c r="E72" s="6" t="s">
        <v>58</v>
      </c>
      <c r="F72" s="7" t="s">
        <v>59</v>
      </c>
      <c r="G72" s="6">
        <v>24</v>
      </c>
      <c r="H72" s="7" t="s">
        <v>37</v>
      </c>
      <c r="I72" s="6"/>
      <c r="J72" s="8">
        <v>220000000</v>
      </c>
      <c r="K72" s="6"/>
      <c r="L72" s="6"/>
      <c r="M72" s="6"/>
      <c r="N72" s="6"/>
      <c r="O72" s="50" t="s">
        <v>160</v>
      </c>
      <c r="P72" s="9"/>
    </row>
    <row r="73" spans="1:16" ht="78.75" x14ac:dyDescent="0.25">
      <c r="A73" s="5">
        <v>8</v>
      </c>
      <c r="B73" s="6"/>
      <c r="C73" s="6" t="s">
        <v>60</v>
      </c>
      <c r="D73" s="10" t="s">
        <v>61</v>
      </c>
      <c r="E73" s="6" t="s">
        <v>48</v>
      </c>
      <c r="F73" s="7" t="s">
        <v>62</v>
      </c>
      <c r="G73" s="6">
        <v>24</v>
      </c>
      <c r="H73" s="7" t="s">
        <v>37</v>
      </c>
      <c r="I73" s="6"/>
      <c r="J73" s="8">
        <v>220000000</v>
      </c>
      <c r="K73" s="6"/>
      <c r="L73" s="6"/>
      <c r="M73" s="6"/>
      <c r="N73" s="6"/>
      <c r="O73" s="50" t="s">
        <v>160</v>
      </c>
      <c r="P73" s="9"/>
    </row>
    <row r="74" spans="1:16" ht="47.25" x14ac:dyDescent="0.25">
      <c r="A74" s="5">
        <v>9</v>
      </c>
      <c r="B74" s="6"/>
      <c r="C74" s="6" t="s">
        <v>63</v>
      </c>
      <c r="D74" s="10" t="s">
        <v>64</v>
      </c>
      <c r="E74" s="6" t="s">
        <v>65</v>
      </c>
      <c r="F74" s="7" t="s">
        <v>66</v>
      </c>
      <c r="G74" s="6">
        <v>24</v>
      </c>
      <c r="H74" s="7" t="s">
        <v>37</v>
      </c>
      <c r="I74" s="6"/>
      <c r="J74" s="8">
        <v>75000000</v>
      </c>
      <c r="K74" s="6"/>
      <c r="L74" s="6"/>
      <c r="M74" s="6"/>
      <c r="N74" s="6"/>
      <c r="O74" s="50" t="s">
        <v>160</v>
      </c>
      <c r="P74" s="9"/>
    </row>
    <row r="75" spans="1:16" x14ac:dyDescent="0.25">
      <c r="A75" s="5" t="s">
        <v>7</v>
      </c>
      <c r="B75" s="6"/>
      <c r="C75" s="6"/>
      <c r="D75" s="6"/>
      <c r="E75" s="6"/>
      <c r="F75" s="6"/>
      <c r="G75" s="6"/>
      <c r="H75" s="6"/>
      <c r="I75" s="6"/>
      <c r="J75" s="12">
        <f>SUM(J66:J74)</f>
        <v>1110000000</v>
      </c>
      <c r="K75" s="6"/>
      <c r="L75" s="6"/>
      <c r="M75" s="6"/>
      <c r="N75" s="6"/>
      <c r="O75" s="50"/>
      <c r="P75" s="9"/>
    </row>
    <row r="76" spans="1:16" x14ac:dyDescent="0.25">
      <c r="A76" s="5">
        <v>1</v>
      </c>
      <c r="B76" s="6"/>
      <c r="C76" s="6" t="s">
        <v>287</v>
      </c>
      <c r="D76" s="6"/>
      <c r="E76" s="6" t="s">
        <v>10</v>
      </c>
      <c r="F76" s="6"/>
      <c r="G76" s="8">
        <v>24</v>
      </c>
      <c r="H76" s="8"/>
      <c r="I76" s="8"/>
      <c r="J76" s="8">
        <v>160000000</v>
      </c>
      <c r="K76" s="6"/>
      <c r="L76" s="6"/>
      <c r="M76" s="6"/>
      <c r="N76" s="6"/>
      <c r="O76" s="50"/>
      <c r="P76" s="9"/>
    </row>
    <row r="77" spans="1:16" x14ac:dyDescent="0.25">
      <c r="A77" s="5">
        <v>2</v>
      </c>
      <c r="B77" s="6"/>
      <c r="C77" s="6" t="s">
        <v>288</v>
      </c>
      <c r="D77" s="6"/>
      <c r="E77" s="6" t="s">
        <v>11</v>
      </c>
      <c r="F77" s="6"/>
      <c r="G77" s="8">
        <v>24</v>
      </c>
      <c r="H77" s="8"/>
      <c r="I77" s="8"/>
      <c r="J77" s="8">
        <v>100000000</v>
      </c>
      <c r="K77" s="6"/>
      <c r="L77" s="6"/>
      <c r="M77" s="6"/>
      <c r="N77" s="6"/>
      <c r="O77" s="50"/>
      <c r="P77" s="9"/>
    </row>
    <row r="78" spans="1:16" x14ac:dyDescent="0.25">
      <c r="A78" s="5">
        <v>3</v>
      </c>
      <c r="B78" s="6"/>
      <c r="C78" s="6" t="s">
        <v>289</v>
      </c>
      <c r="D78" s="6"/>
      <c r="E78" s="6" t="s">
        <v>12</v>
      </c>
      <c r="F78" s="6"/>
      <c r="G78" s="8">
        <v>24</v>
      </c>
      <c r="H78" s="8"/>
      <c r="I78" s="8"/>
      <c r="J78" s="8">
        <v>150000000</v>
      </c>
      <c r="K78" s="6"/>
      <c r="L78" s="6"/>
      <c r="M78" s="6"/>
      <c r="N78" s="6"/>
      <c r="O78" s="50"/>
      <c r="P78" s="9"/>
    </row>
    <row r="79" spans="1:16" x14ac:dyDescent="0.25">
      <c r="A79" s="5">
        <v>4</v>
      </c>
      <c r="B79" s="6"/>
      <c r="C79" s="6" t="s">
        <v>290</v>
      </c>
      <c r="D79" s="6"/>
      <c r="E79" s="6" t="s">
        <v>13</v>
      </c>
      <c r="F79" s="6"/>
      <c r="G79" s="8">
        <v>24</v>
      </c>
      <c r="H79" s="8"/>
      <c r="I79" s="8"/>
      <c r="J79" s="8">
        <v>100000000</v>
      </c>
      <c r="K79" s="6"/>
      <c r="L79" s="6"/>
      <c r="M79" s="6"/>
      <c r="N79" s="6"/>
      <c r="O79" s="50"/>
      <c r="P79" s="9"/>
    </row>
    <row r="80" spans="1:16" x14ac:dyDescent="0.25">
      <c r="A80" s="5">
        <v>5</v>
      </c>
      <c r="B80" s="6"/>
      <c r="C80" s="6" t="s">
        <v>291</v>
      </c>
      <c r="D80" s="6"/>
      <c r="E80" s="6" t="s">
        <v>14</v>
      </c>
      <c r="F80" s="6"/>
      <c r="G80" s="8">
        <v>24</v>
      </c>
      <c r="H80" s="8"/>
      <c r="I80" s="8"/>
      <c r="J80" s="8">
        <v>100000000</v>
      </c>
      <c r="K80" s="6"/>
      <c r="L80" s="6"/>
      <c r="M80" s="6"/>
      <c r="N80" s="6"/>
      <c r="O80" s="50"/>
      <c r="P80" s="9"/>
    </row>
    <row r="81" spans="1:16" x14ac:dyDescent="0.25">
      <c r="A81" s="6"/>
      <c r="B81" s="6"/>
      <c r="C81" s="6"/>
      <c r="D81" s="6"/>
      <c r="E81" s="6"/>
      <c r="F81" s="6"/>
      <c r="G81" s="6"/>
      <c r="H81" s="6"/>
      <c r="I81" s="6"/>
      <c r="J81" s="6"/>
      <c r="K81" s="6"/>
      <c r="L81" s="6"/>
      <c r="M81" s="6"/>
      <c r="N81" s="6"/>
      <c r="O81" s="50"/>
      <c r="P81" s="9"/>
    </row>
    <row r="82" spans="1:16" x14ac:dyDescent="0.25">
      <c r="A82" s="6"/>
      <c r="B82" s="6"/>
      <c r="C82" s="6"/>
      <c r="D82" s="6"/>
      <c r="E82" s="6"/>
      <c r="F82" s="6"/>
      <c r="G82" s="6"/>
      <c r="H82" s="6"/>
      <c r="I82" s="6"/>
      <c r="J82" s="6"/>
      <c r="K82" s="6"/>
      <c r="L82" s="6"/>
      <c r="M82" s="6"/>
      <c r="N82" s="6"/>
      <c r="O82" s="50"/>
      <c r="P82" s="9"/>
    </row>
    <row r="83" spans="1:16" x14ac:dyDescent="0.25">
      <c r="A83" s="6"/>
      <c r="B83" s="6"/>
      <c r="C83" s="6"/>
      <c r="D83" s="6"/>
      <c r="E83" s="6"/>
      <c r="F83" s="6"/>
      <c r="G83" s="6"/>
      <c r="H83" s="6"/>
      <c r="I83" s="6"/>
      <c r="J83" s="6"/>
      <c r="K83" s="6"/>
      <c r="L83" s="6"/>
      <c r="M83" s="6"/>
      <c r="N83" s="6"/>
      <c r="O83" s="50"/>
      <c r="P83" s="9"/>
    </row>
    <row r="84" spans="1:16" x14ac:dyDescent="0.25">
      <c r="A84" s="6"/>
      <c r="B84" s="6"/>
      <c r="C84" s="6"/>
      <c r="D84" s="6"/>
      <c r="E84" s="6"/>
      <c r="F84" s="6"/>
      <c r="G84" s="6"/>
      <c r="H84" s="6"/>
      <c r="I84" s="6"/>
      <c r="J84" s="6"/>
      <c r="K84" s="6"/>
      <c r="L84" s="6"/>
      <c r="M84" s="6"/>
      <c r="N84" s="6"/>
      <c r="O84" s="50"/>
      <c r="P84" s="9"/>
    </row>
    <row r="85" spans="1:16" x14ac:dyDescent="0.25">
      <c r="A85" s="6"/>
      <c r="B85" s="6"/>
      <c r="C85" s="6"/>
      <c r="D85" s="6"/>
      <c r="E85" s="6"/>
      <c r="F85" s="6"/>
      <c r="G85" s="6"/>
      <c r="H85" s="6"/>
      <c r="I85" s="6"/>
      <c r="J85" s="6"/>
      <c r="K85" s="6"/>
      <c r="L85" s="6"/>
      <c r="M85" s="6"/>
      <c r="N85" s="6"/>
      <c r="O85" s="50"/>
      <c r="P85" s="9"/>
    </row>
    <row r="86" spans="1:16" x14ac:dyDescent="0.25">
      <c r="A86" s="6"/>
      <c r="B86" s="6"/>
      <c r="C86" s="6"/>
      <c r="D86" s="6"/>
      <c r="E86" s="6"/>
      <c r="F86" s="6"/>
      <c r="G86" s="6"/>
      <c r="H86" s="6"/>
      <c r="I86" s="6"/>
      <c r="J86" s="6"/>
      <c r="K86" s="6"/>
      <c r="L86" s="6"/>
      <c r="M86" s="6"/>
      <c r="N86" s="6"/>
      <c r="O86" s="50"/>
      <c r="P86" s="9"/>
    </row>
    <row r="87" spans="1:16" x14ac:dyDescent="0.25">
      <c r="A87" s="6"/>
      <c r="B87" s="6"/>
      <c r="C87" s="6"/>
      <c r="D87" s="6"/>
      <c r="E87" s="6"/>
      <c r="F87" s="6"/>
      <c r="G87" s="6"/>
      <c r="H87" s="6"/>
      <c r="I87" s="6"/>
      <c r="J87" s="6"/>
      <c r="K87" s="6"/>
      <c r="L87" s="6"/>
      <c r="M87" s="6"/>
      <c r="N87" s="6"/>
      <c r="O87" s="50"/>
      <c r="P87" s="9"/>
    </row>
    <row r="88" spans="1:16" x14ac:dyDescent="0.25">
      <c r="A88" s="6"/>
      <c r="B88" s="6"/>
      <c r="C88" s="6"/>
      <c r="D88" s="6"/>
      <c r="E88" s="6"/>
      <c r="F88" s="6"/>
      <c r="G88" s="6"/>
      <c r="H88" s="6"/>
      <c r="I88" s="6"/>
      <c r="J88" s="6"/>
      <c r="K88" s="6"/>
      <c r="L88" s="6"/>
      <c r="M88" s="6"/>
      <c r="N88" s="6"/>
      <c r="O88" s="50"/>
      <c r="P88" s="9"/>
    </row>
    <row r="89" spans="1:16" x14ac:dyDescent="0.25">
      <c r="A89" s="6"/>
      <c r="B89" s="6"/>
      <c r="C89" s="6"/>
      <c r="D89" s="6"/>
      <c r="E89" s="6"/>
      <c r="F89" s="6"/>
      <c r="G89" s="6"/>
      <c r="H89" s="6"/>
      <c r="I89" s="6"/>
      <c r="J89" s="6"/>
      <c r="K89" s="6"/>
      <c r="L89" s="6"/>
      <c r="M89" s="6"/>
      <c r="N89" s="6"/>
      <c r="O89" s="50"/>
      <c r="P89" s="9"/>
    </row>
    <row r="90" spans="1:16" x14ac:dyDescent="0.25">
      <c r="A90" s="6"/>
      <c r="B90" s="6"/>
      <c r="C90" s="6"/>
      <c r="D90" s="6"/>
      <c r="E90" s="6"/>
      <c r="F90" s="6"/>
      <c r="G90" s="6"/>
      <c r="H90" s="6"/>
      <c r="I90" s="6"/>
      <c r="J90" s="6"/>
      <c r="K90" s="6"/>
      <c r="L90" s="6"/>
      <c r="M90" s="6"/>
      <c r="N90" s="6"/>
      <c r="O90" s="50"/>
      <c r="P90" s="9"/>
    </row>
    <row r="91" spans="1:16" x14ac:dyDescent="0.25">
      <c r="A91" s="6"/>
      <c r="B91" s="6"/>
      <c r="C91" s="6"/>
      <c r="D91" s="6"/>
      <c r="E91" s="6"/>
      <c r="F91" s="6"/>
      <c r="G91" s="6"/>
      <c r="H91" s="6"/>
      <c r="I91" s="6"/>
      <c r="J91" s="6"/>
      <c r="K91" s="6"/>
      <c r="L91" s="6"/>
      <c r="M91" s="6"/>
      <c r="N91" s="6"/>
      <c r="O91" s="50"/>
      <c r="P91" s="9"/>
    </row>
  </sheetData>
  <mergeCells count="9">
    <mergeCell ref="A30:B30"/>
    <mergeCell ref="C30:P30"/>
    <mergeCell ref="A31:B31"/>
    <mergeCell ref="A2:B2"/>
    <mergeCell ref="C2:P2"/>
    <mergeCell ref="A12:B12"/>
    <mergeCell ref="C12:P12"/>
    <mergeCell ref="A22:B22"/>
    <mergeCell ref="C22:P22"/>
  </mergeCells>
  <pageMargins left="0.7" right="0.7" top="0.75" bottom="0.75" header="0.3" footer="0.3"/>
  <pageSetup paperSize="9"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2019</vt:lpstr>
      <vt:lpstr>2020</vt:lpstr>
      <vt:lpstr>THEO DÕI TỪ 2017 (3)</vt:lpstr>
      <vt:lpstr>'2019'!Print_Titles</vt:lpstr>
      <vt:lpstr>'2020'!Print_Titles</vt:lpstr>
      <vt:lpstr>'THEO DÕI TỪ 2017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CNTT</dc:creator>
  <cp:lastModifiedBy>VCNTT</cp:lastModifiedBy>
  <cp:lastPrinted>2022-08-22T02:46:15Z</cp:lastPrinted>
  <dcterms:created xsi:type="dcterms:W3CDTF">2022-07-28T05:05:43Z</dcterms:created>
  <dcterms:modified xsi:type="dcterms:W3CDTF">2022-10-26T07:59:08Z</dcterms:modified>
</cp:coreProperties>
</file>